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share\Freedom of Information\Requests\2025\JUL\"/>
    </mc:Choice>
  </mc:AlternateContent>
  <bookViews>
    <workbookView xWindow="0" yWindow="0" windowWidth="28800" windowHeight="1128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9" i="1" l="1"/>
  <c r="D9" i="1"/>
  <c r="F9" i="1" l="1"/>
  <c r="H2" i="1"/>
  <c r="D5" i="1"/>
  <c r="H4" i="1"/>
  <c r="F5" i="1"/>
  <c r="G5" i="1"/>
  <c r="E9" i="1"/>
  <c r="E5" i="1"/>
  <c r="H8" i="1"/>
  <c r="H6" i="1"/>
  <c r="H7" i="1"/>
  <c r="H3" i="1"/>
  <c r="H5" i="1" l="1"/>
  <c r="H9" i="1"/>
</calcChain>
</file>

<file path=xl/sharedStrings.xml><?xml version="1.0" encoding="utf-8"?>
<sst xmlns="http://schemas.openxmlformats.org/spreadsheetml/2006/main" count="59" uniqueCount="32">
  <si>
    <t>Category</t>
  </si>
  <si>
    <t>Full Year Total (£'000)</t>
  </si>
  <si>
    <t>Insourcing</t>
  </si>
  <si>
    <t>Xyla Diagnostics</t>
  </si>
  <si>
    <t>Cardiology</t>
  </si>
  <si>
    <t>Medicare Insourcing Services Ltd</t>
  </si>
  <si>
    <t>Imaging</t>
  </si>
  <si>
    <t>Insourcing - including equipment hire</t>
  </si>
  <si>
    <t>Diagnostic Healthcare Ltd</t>
  </si>
  <si>
    <t>Remedy/Medinet/1Clinical</t>
  </si>
  <si>
    <t>Quarter 1 £'000)</t>
  </si>
  <si>
    <t>Quarter 2 (£'000)</t>
  </si>
  <si>
    <t>Quarter 3 (£'000)</t>
  </si>
  <si>
    <t>Quarter 4 (£'000)</t>
  </si>
  <si>
    <t>Gastro/Colorectal/Spinal Surgery</t>
  </si>
  <si>
    <t>-</t>
  </si>
  <si>
    <t xml:space="preserve">
Specialty</t>
  </si>
  <si>
    <t xml:space="preserve">
Supplier name</t>
  </si>
  <si>
    <t>Specialty (e.g. general surgery, ophthalmology etc)</t>
  </si>
  <si>
    <t>Insourcing provider (fill empty rows with provider name, add rows if required)</t>
  </si>
  <si>
    <t>Contract start date</t>
  </si>
  <si>
    <t>Contract end date (please leave blank if not set)</t>
  </si>
  <si>
    <t>Formal tender process conducted?</t>
  </si>
  <si>
    <t>Procurement framework used for award (for example, NHS SBS)</t>
  </si>
  <si>
    <t>Estimated contract value</t>
  </si>
  <si>
    <t>Since merger April 2020</t>
  </si>
  <si>
    <t>Call off order</t>
  </si>
  <si>
    <t>SBS</t>
  </si>
  <si>
    <t>Varies</t>
  </si>
  <si>
    <t>NoE</t>
  </si>
  <si>
    <t>Pre merger</t>
  </si>
  <si>
    <t>Supply Chain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</si>
</sst>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3" formatCode="_-* #,##0.00_-;\-* #,##0.00_-;_-* &quot;-&quot;??_-;_-@_-"/>
    <numFmt numFmtId="164" formatCode="_-* #,##0_-;\-* #,##0_-;_-* &quot;-&quot;??_-;_-@_-"/>
  </numFmts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2"/>
      <color theme="1"/>
      <name val="Arial"/>
      <family val="2"/>
    </font>
    <font>
      <sz val="10"/>
      <color rgb="FF000000"/>
      <name val="Arial"/>
      <family val="2"/>
    </font>
    <font>
      <sz val="10"/>
      <color rgb="FFFFFFFF"/>
      <name val="Arial"/>
      <family val="2"/>
    </font>
    <font>
      <sz val="11"/>
      <color rgb="FF000000"/>
      <name val="Calibri"/>
      <family val="2"/>
    </font>
  </fonts>
  <fills count="6">
    <fill>
      <patternFill patternType="none"/>
    </fill>
    <fill>
      <patternFill patternType="gray125"/>
    </fill>
    <fill>
      <patternFill patternType="solid">
        <fgColor theme="4" tint="0.39997558519241921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066C83"/>
        <bgColor indexed="64"/>
      </patternFill>
    </fill>
    <fill>
      <patternFill patternType="solid">
        <fgColor rgb="FF8CD6F6"/>
        <bgColor indexed="64"/>
      </patternFill>
    </fill>
  </fills>
  <borders count="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25">
    <xf numFmtId="0" fontId="0" fillId="0" borderId="0" xfId="0"/>
    <xf numFmtId="0" fontId="0" fillId="0" borderId="2" xfId="0" applyBorder="1" applyAlignment="1">
      <alignment horizontal="left" vertical="top" wrapText="1"/>
    </xf>
    <xf numFmtId="0" fontId="0" fillId="0" borderId="1" xfId="0" applyBorder="1" applyAlignment="1">
      <alignment vertical="top"/>
    </xf>
    <xf numFmtId="0" fontId="0" fillId="0" borderId="1" xfId="0" applyBorder="1" applyAlignment="1">
      <alignment vertical="top" wrapText="1"/>
    </xf>
    <xf numFmtId="164" fontId="0" fillId="0" borderId="1" xfId="1" applyNumberFormat="1" applyFont="1" applyBorder="1" applyAlignment="1">
      <alignment horizontal="right" vertical="top" wrapText="1"/>
    </xf>
    <xf numFmtId="164" fontId="0" fillId="0" borderId="1" xfId="1" applyNumberFormat="1" applyFont="1" applyBorder="1" applyAlignment="1">
      <alignment horizontal="right" vertical="top"/>
    </xf>
    <xf numFmtId="0" fontId="0" fillId="0" borderId="3" xfId="0" applyBorder="1"/>
    <xf numFmtId="0" fontId="0" fillId="3" borderId="1" xfId="0" applyFill="1" applyBorder="1" applyAlignment="1">
      <alignment horizontal="left" vertical="top"/>
    </xf>
    <xf numFmtId="0" fontId="0" fillId="3" borderId="1" xfId="0" applyFill="1" applyBorder="1" applyAlignment="1">
      <alignment vertical="top"/>
    </xf>
    <xf numFmtId="164" fontId="2" fillId="3" borderId="1" xfId="1" applyNumberFormat="1" applyFont="1" applyFill="1" applyBorder="1" applyAlignment="1">
      <alignment horizontal="right" vertical="top"/>
    </xf>
    <xf numFmtId="0" fontId="0" fillId="0" borderId="3" xfId="0" applyBorder="1" applyAlignment="1">
      <alignment horizontal="left" vertical="top" wrapText="1"/>
    </xf>
    <xf numFmtId="164" fontId="0" fillId="0" borderId="1" xfId="1" quotePrefix="1" applyNumberFormat="1" applyFont="1" applyBorder="1" applyAlignment="1">
      <alignment horizontal="right" vertical="top" wrapText="1"/>
    </xf>
    <xf numFmtId="0" fontId="2" fillId="2" borderId="1" xfId="0" applyFont="1" applyFill="1" applyBorder="1" applyAlignment="1">
      <alignment horizontal="center"/>
    </xf>
    <xf numFmtId="0" fontId="2" fillId="2" borderId="1" xfId="0" applyFont="1" applyFill="1" applyBorder="1" applyAlignment="1">
      <alignment horizontal="center" wrapText="1"/>
    </xf>
    <xf numFmtId="17" fontId="2" fillId="2" borderId="1" xfId="0" applyNumberFormat="1" applyFont="1" applyFill="1" applyBorder="1" applyAlignment="1">
      <alignment horizontal="center" wrapText="1"/>
    </xf>
    <xf numFmtId="0" fontId="4" fillId="4" borderId="4" xfId="0" applyFont="1" applyFill="1" applyBorder="1" applyAlignment="1">
      <alignment vertical="center" wrapText="1"/>
    </xf>
    <xf numFmtId="0" fontId="4" fillId="4" borderId="5" xfId="0" applyFont="1" applyFill="1" applyBorder="1" applyAlignment="1">
      <alignment vertical="center" wrapText="1"/>
    </xf>
    <xf numFmtId="0" fontId="3" fillId="0" borderId="7" xfId="0" applyFont="1" applyBorder="1" applyAlignment="1">
      <alignment vertical="center" wrapText="1"/>
    </xf>
    <xf numFmtId="0" fontId="3" fillId="5" borderId="6" xfId="0" applyFont="1" applyFill="1" applyBorder="1" applyAlignment="1">
      <alignment vertical="center" wrapText="1"/>
    </xf>
    <xf numFmtId="0" fontId="3" fillId="5" borderId="8" xfId="0" applyFont="1" applyFill="1" applyBorder="1" applyAlignment="1">
      <alignment vertical="center" wrapText="1"/>
    </xf>
    <xf numFmtId="0" fontId="3" fillId="5" borderId="6" xfId="0" applyFont="1" applyFill="1" applyBorder="1" applyAlignment="1">
      <alignment vertical="center" wrapText="1"/>
    </xf>
    <xf numFmtId="0" fontId="5" fillId="0" borderId="8" xfId="0" applyFont="1" applyBorder="1" applyAlignment="1">
      <alignment vertical="center" wrapText="1"/>
    </xf>
    <xf numFmtId="0" fontId="5" fillId="0" borderId="6" xfId="0" applyFont="1" applyBorder="1" applyAlignment="1">
      <alignment vertical="center" wrapText="1"/>
    </xf>
    <xf numFmtId="0" fontId="3" fillId="0" borderId="8" xfId="0" applyFont="1" applyBorder="1" applyAlignment="1">
      <alignment vertical="center" wrapText="1"/>
    </xf>
    <xf numFmtId="0" fontId="3" fillId="0" borderId="6" xfId="0" applyFont="1" applyBorder="1" applyAlignment="1">
      <alignment vertical="center" wrapText="1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17"/>
  <sheetViews>
    <sheetView tabSelected="1" topLeftCell="A7" workbookViewId="0">
      <selection activeCell="D16" sqref="D16"/>
    </sheetView>
  </sheetViews>
  <sheetFormatPr defaultRowHeight="15" x14ac:dyDescent="0.25"/>
  <cols>
    <col min="1" max="1" width="17.85546875" customWidth="1"/>
    <col min="2" max="2" width="25.140625" customWidth="1"/>
    <col min="3" max="3" width="19.5703125" customWidth="1"/>
    <col min="4" max="8" width="12.85546875" customWidth="1"/>
    <col min="9" max="9" width="13" customWidth="1"/>
  </cols>
  <sheetData>
    <row r="1" spans="1:8" ht="47.25" x14ac:dyDescent="0.25">
      <c r="A1" s="12" t="s">
        <v>0</v>
      </c>
      <c r="B1" s="13" t="s">
        <v>17</v>
      </c>
      <c r="C1" s="13" t="s">
        <v>16</v>
      </c>
      <c r="D1" s="14" t="s">
        <v>10</v>
      </c>
      <c r="E1" s="14" t="s">
        <v>11</v>
      </c>
      <c r="F1" s="14" t="s">
        <v>12</v>
      </c>
      <c r="G1" s="14" t="s">
        <v>13</v>
      </c>
      <c r="H1" s="13" t="s">
        <v>1</v>
      </c>
    </row>
    <row r="2" spans="1:8" ht="72.75" customHeight="1" x14ac:dyDescent="0.25">
      <c r="A2" s="1" t="s">
        <v>2</v>
      </c>
      <c r="B2" s="2" t="s">
        <v>9</v>
      </c>
      <c r="C2" s="2" t="s">
        <v>14</v>
      </c>
      <c r="D2" s="4">
        <v>18</v>
      </c>
      <c r="E2" s="4">
        <v>189</v>
      </c>
      <c r="F2" s="4">
        <v>89</v>
      </c>
      <c r="G2" s="4">
        <v>123</v>
      </c>
      <c r="H2" s="5">
        <f>SUM(D2:G2)</f>
        <v>419</v>
      </c>
    </row>
    <row r="3" spans="1:8" ht="69" customHeight="1" x14ac:dyDescent="0.25">
      <c r="A3" s="6"/>
      <c r="B3" s="2" t="s">
        <v>3</v>
      </c>
      <c r="C3" s="2" t="s">
        <v>4</v>
      </c>
      <c r="D3" s="4">
        <v>102</v>
      </c>
      <c r="E3" s="4">
        <v>86</v>
      </c>
      <c r="F3" s="4">
        <v>84</v>
      </c>
      <c r="G3" s="11" t="s">
        <v>15</v>
      </c>
      <c r="H3" s="5">
        <f t="shared" ref="H3:H4" si="0">SUM(D3:G3)</f>
        <v>272</v>
      </c>
    </row>
    <row r="4" spans="1:8" ht="99.75" customHeight="1" x14ac:dyDescent="0.25">
      <c r="A4" s="6"/>
      <c r="B4" s="3" t="s">
        <v>5</v>
      </c>
      <c r="C4" s="2" t="s">
        <v>6</v>
      </c>
      <c r="D4" s="4">
        <v>29</v>
      </c>
      <c r="E4" s="4">
        <v>97</v>
      </c>
      <c r="F4" s="4">
        <v>197</v>
      </c>
      <c r="G4" s="4">
        <v>204</v>
      </c>
      <c r="H4" s="5">
        <f t="shared" si="0"/>
        <v>527</v>
      </c>
    </row>
    <row r="5" spans="1:8" ht="15.75" x14ac:dyDescent="0.25">
      <c r="A5" s="7"/>
      <c r="B5" s="8"/>
      <c r="C5" s="8"/>
      <c r="D5" s="9">
        <f>SUM(D2:D4)</f>
        <v>149</v>
      </c>
      <c r="E5" s="9">
        <f t="shared" ref="E5:G5" si="1">SUM(E2:E4)</f>
        <v>372</v>
      </c>
      <c r="F5" s="9">
        <f t="shared" si="1"/>
        <v>370</v>
      </c>
      <c r="G5" s="9">
        <f t="shared" si="1"/>
        <v>327</v>
      </c>
      <c r="H5" s="9">
        <f>SUM(H2:H4)</f>
        <v>1218</v>
      </c>
    </row>
    <row r="6" spans="1:8" ht="91.5" customHeight="1" x14ac:dyDescent="0.25">
      <c r="A6" s="10" t="s">
        <v>7</v>
      </c>
      <c r="B6" s="2" t="s">
        <v>8</v>
      </c>
      <c r="C6" s="2" t="s">
        <v>6</v>
      </c>
      <c r="D6" s="4">
        <v>197</v>
      </c>
      <c r="E6" s="4">
        <v>-2</v>
      </c>
      <c r="F6" s="11" t="s">
        <v>15</v>
      </c>
      <c r="G6" s="11" t="s">
        <v>15</v>
      </c>
      <c r="H6" s="5">
        <f t="shared" ref="H6:H8" si="2">SUM(D6:G6)</f>
        <v>195</v>
      </c>
    </row>
    <row r="7" spans="1:8" ht="48.75" customHeight="1" x14ac:dyDescent="0.25">
      <c r="A7" s="10"/>
      <c r="B7" s="2" t="s">
        <v>8</v>
      </c>
      <c r="C7" s="2" t="s">
        <v>6</v>
      </c>
      <c r="D7" s="4">
        <v>211</v>
      </c>
      <c r="E7" s="4">
        <v>202</v>
      </c>
      <c r="F7" s="4">
        <v>205</v>
      </c>
      <c r="G7" s="4">
        <v>203</v>
      </c>
      <c r="H7" s="5">
        <f t="shared" si="2"/>
        <v>821</v>
      </c>
    </row>
    <row r="8" spans="1:8" x14ac:dyDescent="0.25">
      <c r="A8" s="10"/>
      <c r="B8" s="2" t="s">
        <v>8</v>
      </c>
      <c r="C8" s="2" t="s">
        <v>6</v>
      </c>
      <c r="D8" s="11" t="s">
        <v>15</v>
      </c>
      <c r="E8" s="11" t="s">
        <v>15</v>
      </c>
      <c r="F8" s="11" t="s">
        <v>15</v>
      </c>
      <c r="G8" s="4">
        <v>22</v>
      </c>
      <c r="H8" s="5">
        <f t="shared" si="2"/>
        <v>22</v>
      </c>
    </row>
    <row r="9" spans="1:8" ht="15.75" x14ac:dyDescent="0.25">
      <c r="A9" s="7"/>
      <c r="B9" s="8"/>
      <c r="C9" s="8"/>
      <c r="D9" s="9">
        <f>SUM(D6:D8)</f>
        <v>408</v>
      </c>
      <c r="E9" s="9">
        <f t="shared" ref="E9:G9" si="3">SUM(E6:E8)</f>
        <v>200</v>
      </c>
      <c r="F9" s="9">
        <f t="shared" si="3"/>
        <v>205</v>
      </c>
      <c r="G9" s="9">
        <f t="shared" si="3"/>
        <v>225</v>
      </c>
      <c r="H9" s="9">
        <f t="shared" ref="H9" si="4">SUM(H6:H8)</f>
        <v>1038</v>
      </c>
    </row>
    <row r="10" spans="1:8" ht="15.75" thickBot="1" x14ac:dyDescent="0.3"/>
    <row r="11" spans="1:8" ht="77.25" thickBot="1" x14ac:dyDescent="0.3">
      <c r="A11" s="15" t="s">
        <v>18</v>
      </c>
      <c r="B11" s="16" t="s">
        <v>19</v>
      </c>
      <c r="C11" s="16" t="s">
        <v>20</v>
      </c>
      <c r="D11" s="16" t="s">
        <v>21</v>
      </c>
      <c r="E11" s="16" t="s">
        <v>22</v>
      </c>
      <c r="F11" s="16" t="s">
        <v>23</v>
      </c>
      <c r="G11" s="16" t="s">
        <v>24</v>
      </c>
    </row>
    <row r="12" spans="1:8" x14ac:dyDescent="0.25">
      <c r="A12" s="19" t="s">
        <v>14</v>
      </c>
      <c r="B12" s="21" t="s">
        <v>9</v>
      </c>
      <c r="C12" s="23" t="s">
        <v>25</v>
      </c>
      <c r="D12" s="23"/>
      <c r="E12" s="23" t="s">
        <v>26</v>
      </c>
      <c r="F12" s="23" t="s">
        <v>27</v>
      </c>
      <c r="G12" s="23" t="s">
        <v>28</v>
      </c>
    </row>
    <row r="13" spans="1:8" ht="15.75" thickBot="1" x14ac:dyDescent="0.3">
      <c r="A13" s="20"/>
      <c r="B13" s="22"/>
      <c r="C13" s="24"/>
      <c r="D13" s="24"/>
      <c r="E13" s="24"/>
      <c r="F13" s="24"/>
      <c r="G13" s="24"/>
    </row>
    <row r="14" spans="1:8" x14ac:dyDescent="0.25">
      <c r="A14" s="19" t="s">
        <v>4</v>
      </c>
      <c r="B14" s="21" t="s">
        <v>3</v>
      </c>
      <c r="C14" s="23" t="s">
        <v>25</v>
      </c>
      <c r="D14" s="23"/>
      <c r="E14" s="23" t="s">
        <v>26</v>
      </c>
      <c r="F14" s="23" t="s">
        <v>29</v>
      </c>
      <c r="G14" s="23" t="s">
        <v>28</v>
      </c>
    </row>
    <row r="15" spans="1:8" ht="15.75" thickBot="1" x14ac:dyDescent="0.3">
      <c r="A15" s="20"/>
      <c r="B15" s="22"/>
      <c r="C15" s="24"/>
      <c r="D15" s="24"/>
      <c r="E15" s="24"/>
      <c r="F15" s="24"/>
      <c r="G15" s="24"/>
    </row>
    <row r="16" spans="1:8" ht="26.25" thickBot="1" x14ac:dyDescent="0.3">
      <c r="A16" s="18" t="s">
        <v>6</v>
      </c>
      <c r="B16" s="17" t="s">
        <v>5</v>
      </c>
      <c r="C16" s="17" t="s">
        <v>30</v>
      </c>
      <c r="D16" s="17"/>
      <c r="E16" s="17" t="s">
        <v>26</v>
      </c>
      <c r="F16" s="17" t="s">
        <v>27</v>
      </c>
      <c r="G16" s="17" t="s">
        <v>28</v>
      </c>
    </row>
    <row r="17" spans="1:7" ht="26.25" thickBot="1" x14ac:dyDescent="0.3">
      <c r="A17" s="18" t="s">
        <v>6</v>
      </c>
      <c r="B17" s="17" t="s">
        <v>8</v>
      </c>
      <c r="C17" s="17" t="s">
        <v>25</v>
      </c>
      <c r="D17" s="17"/>
      <c r="E17" s="17" t="s">
        <v>26</v>
      </c>
      <c r="F17" s="17" t="s">
        <v>31</v>
      </c>
      <c r="G17" s="17" t="s">
        <v>28</v>
      </c>
    </row>
  </sheetData>
  <mergeCells count="14">
    <mergeCell ref="G12:G13"/>
    <mergeCell ref="A14:A15"/>
    <mergeCell ref="B14:B15"/>
    <mergeCell ref="C14:C15"/>
    <mergeCell ref="D14:D15"/>
    <mergeCell ref="E14:E15"/>
    <mergeCell ref="F14:F15"/>
    <mergeCell ref="G14:G15"/>
    <mergeCell ref="A12:A13"/>
    <mergeCell ref="B12:B13"/>
    <mergeCell ref="C12:C13"/>
    <mergeCell ref="D12:D13"/>
    <mergeCell ref="E12:E13"/>
    <mergeCell ref="F12:F13"/>
  </mergeCells>
  <pageMargins left="0.70866141732283472" right="0.70866141732283472" top="0.74803149606299213" bottom="0.74803149606299213" header="0.31496062992125984" footer="0.31496062992125984"/>
  <pageSetup paperSize="9" scale="6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Bedford Hospital NHS Trust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Helen Mulhern-Wilson</dc:creator>
  <cp:lastModifiedBy>Jay McCutcheon</cp:lastModifiedBy>
  <cp:lastPrinted>2025-07-01T09:01:14Z</cp:lastPrinted>
  <dcterms:created xsi:type="dcterms:W3CDTF">2025-07-01T08:48:27Z</dcterms:created>
  <dcterms:modified xsi:type="dcterms:W3CDTF">2025-07-01T15:04:10Z</dcterms:modified>
</cp:coreProperties>
</file>