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7" i="1" l="1"/>
  <c r="G29" i="1" s="1"/>
  <c r="F27" i="1"/>
  <c r="F29" i="1" s="1"/>
  <c r="E27" i="1"/>
  <c r="E29" i="1" s="1"/>
  <c r="D27" i="1"/>
  <c r="D29" i="1" s="1"/>
  <c r="C27" i="1"/>
  <c r="C29" i="1" s="1"/>
</calcChain>
</file>

<file path=xl/sharedStrings.xml><?xml version="1.0" encoding="utf-8"?>
<sst xmlns="http://schemas.openxmlformats.org/spreadsheetml/2006/main" count="83" uniqueCount="69">
  <si>
    <t>Total No</t>
  </si>
  <si>
    <t>Referrals</t>
  </si>
  <si>
    <t>Period</t>
  </si>
  <si>
    <t>CCG</t>
  </si>
  <si>
    <t>T3 apts given</t>
  </si>
  <si>
    <t>T4 apts given</t>
  </si>
  <si>
    <t>No Referrals</t>
  </si>
  <si>
    <t>Rejected</t>
  </si>
  <si>
    <t>April 2016 - March 2017</t>
  </si>
  <si>
    <t>ALL</t>
  </si>
  <si>
    <t>April 2017 - March 2018</t>
  </si>
  <si>
    <t>April 2018 - March 2019</t>
  </si>
  <si>
    <t>April 2019 - March 2020</t>
  </si>
  <si>
    <t>April 2020 - March 2021</t>
  </si>
  <si>
    <t>T4 post op</t>
  </si>
  <si>
    <t>(ex private)</t>
  </si>
  <si>
    <t>inc in T4</t>
  </si>
  <si>
    <t>April 2021 - March 2022</t>
  </si>
  <si>
    <t>Bucks</t>
  </si>
  <si>
    <t>Herts</t>
  </si>
  <si>
    <t>Essex</t>
  </si>
  <si>
    <t>Norfolk</t>
  </si>
  <si>
    <t>Sussex</t>
  </si>
  <si>
    <t>Oxford</t>
  </si>
  <si>
    <t>Cambs &amp; P'bro</t>
  </si>
  <si>
    <t>Suffolk</t>
  </si>
  <si>
    <t xml:space="preserve">Other </t>
  </si>
  <si>
    <t>BLMK</t>
  </si>
  <si>
    <t>Totals April 2016 to March 2022</t>
  </si>
  <si>
    <t>REFERRALS RECEIVED AND APPOINTMENTS REQUESTED APRIL 2016 TO MARCH 2022</t>
  </si>
  <si>
    <t>no need for specified co-moprbidity as above</t>
  </si>
  <si>
    <t>REFERRAL CRITERIA FOR TIER 3 AND TIER 4</t>
  </si>
  <si>
    <t xml:space="preserve">BMI 35 - 40 </t>
  </si>
  <si>
    <t xml:space="preserve">BMI 40 +  </t>
  </si>
  <si>
    <t>Plus one or more:  Hypercholesterolaemia, type 2 diabetes, metabolic syndrome or obstructive sleep apnoea</t>
  </si>
  <si>
    <t>GP must seek prior funding approval for Tier 3 before referring</t>
  </si>
  <si>
    <t>Tier 3 service must seek prior funding approval for Tier 4 before referring across for assessment for bariatric surgery</t>
  </si>
  <si>
    <t>All patients must first complete all primary care interventions (Tier 1) and 2 rounds of designated Tier 2 such as Morelife</t>
  </si>
  <si>
    <t>BMI 50+</t>
  </si>
  <si>
    <t>can complete a shortened Tier 3 pathway of 6 months with the second 6 months being completed in Tier 4</t>
  </si>
  <si>
    <t>above must complete a 12 month Tier 3 programme before referral to surgery</t>
  </si>
  <si>
    <t>Plus one or more:  Type 2 diabetes, obstructive sleep apnoea, cardiovascular disease, osteoarthritis or hypertension</t>
  </si>
  <si>
    <t xml:space="preserve">All patients must complete all primary care interventions (Tier 1) and at least 6 to 9 months in designated Tier 2 programme such as </t>
  </si>
  <si>
    <t>MoreLife or Luton Wellbeing before being referred to Tier 3.</t>
  </si>
  <si>
    <t>Prior funding approval is not required provided all criteria and referral protocols are met</t>
  </si>
  <si>
    <t>Herts Valleys and East &amp; North Herts: Tier 3 at Luton &amp; Dunstable Hospital</t>
  </si>
  <si>
    <t>BLMK - Beds, Luton, Milton Keynes : Tier 3 at Luton &amp; Dunstable Hospital</t>
  </si>
  <si>
    <t>N E Essex</t>
  </si>
  <si>
    <t>Tier 3 at Luton &amp; Dunstable Hospital with prior funding approvl</t>
  </si>
  <si>
    <t>Other Essex</t>
  </si>
  <si>
    <t>local Tier 3 programmes prior to referral to Tier 4 at Luton &amp; Dunstable Hospital</t>
  </si>
  <si>
    <t>Essex CCG's</t>
  </si>
  <si>
    <t>Own criteria:</t>
  </si>
  <si>
    <t>Oxfordshire CCG</t>
  </si>
  <si>
    <t xml:space="preserve">currently commissioned without need for prior approval for Tier 3 and Tier 4 </t>
  </si>
  <si>
    <t>standard criteria</t>
  </si>
  <si>
    <t>standard criteria as BLMK</t>
  </si>
  <si>
    <t>Other CCGs</t>
  </si>
  <si>
    <t>Refer to Luton &amp; Dunstable T4 with evidence of Tier 3 programme/end of therapy report</t>
  </si>
  <si>
    <t xml:space="preserve">Standard criteria/referral protocols for Tier 3 and Tier 4 </t>
  </si>
  <si>
    <t>Patient does not meet criteria in terms of BMI and co-morbidities</t>
  </si>
  <si>
    <t>Referral is not complete with all required information and has been returned to GP to complete</t>
  </si>
  <si>
    <t>Patients have a current, unstable or untreated eating disorder such as binge eating/anorexia/bulimia etc</t>
  </si>
  <si>
    <t>Referred to incorrect service for hernia etc</t>
  </si>
  <si>
    <t>Patients have not completed referral protocols according to CCG such as Tiers , 2 and 3</t>
  </si>
  <si>
    <t>Patients who have already had surgery privately/abroad need funding approval for routine follow up at L &amp; D or primary care monitoring</t>
  </si>
  <si>
    <t>Some of the reasons for rejection /exemptions etc</t>
  </si>
  <si>
    <t>Funding approval, where required, has not been sought or attached</t>
  </si>
  <si>
    <t>FOI request - completed 18 July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</si>
</sst>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/>
    <xf numFmtId="0" fontId="0" fillId="0" borderId="2" xfId="0" applyBorder="1"/>
    <xf numFmtId="0" fontId="0" fillId="0" borderId="5" xfId="0" applyBorder="1"/>
    <xf numFmtId="0" fontId="0" fillId="0" borderId="1" xfId="0" applyBorder="1"/>
    <xf numFmtId="0" fontId="0" fillId="0" borderId="7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5" xfId="0" applyFill="1" applyBorder="1"/>
    <xf numFmtId="0" fontId="0" fillId="2" borderId="1" xfId="0" applyFill="1" applyBorder="1"/>
    <xf numFmtId="0" fontId="0" fillId="2" borderId="7" xfId="0" applyFill="1" applyBorder="1"/>
    <xf numFmtId="0" fontId="0" fillId="2" borderId="0" xfId="0" applyFill="1" applyBorder="1"/>
    <xf numFmtId="0" fontId="1" fillId="0" borderId="0" xfId="0" applyFont="1"/>
    <xf numFmtId="0" fontId="0" fillId="0" borderId="6" xfId="0" applyBorder="1"/>
    <xf numFmtId="0" fontId="1" fillId="0" borderId="7" xfId="0" applyFont="1" applyBorder="1"/>
    <xf numFmtId="0" fontId="0" fillId="0" borderId="8" xfId="0" applyBorder="1"/>
    <xf numFmtId="0" fontId="0" fillId="0" borderId="10" xfId="0" applyBorder="1" applyAlignment="1">
      <alignment horizontal="center"/>
    </xf>
    <xf numFmtId="0" fontId="0" fillId="0" borderId="11" xfId="0" applyBorder="1"/>
    <xf numFmtId="0" fontId="0" fillId="3" borderId="0" xfId="0" applyFill="1"/>
    <xf numFmtId="0" fontId="0" fillId="3" borderId="0" xfId="0" applyFill="1" applyAlignment="1">
      <alignment horizontal="center"/>
    </xf>
    <xf numFmtId="0" fontId="1" fillId="3" borderId="5" xfId="0" applyFont="1" applyFill="1" applyBorder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1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5"/>
  <sheetViews>
    <sheetView tabSelected="1" workbookViewId="0">
      <selection activeCell="I11" sqref="I11"/>
    </sheetView>
  </sheetViews>
  <sheetFormatPr defaultRowHeight="15" x14ac:dyDescent="0.2"/>
  <cols>
    <col min="1" max="1" width="21.5546875" customWidth="1"/>
    <col min="2" max="2" width="12.6640625" customWidth="1"/>
    <col min="3" max="3" width="13.6640625" style="1" customWidth="1"/>
    <col min="4" max="4" width="13.109375" style="1" customWidth="1"/>
    <col min="5" max="5" width="13.33203125" style="1" customWidth="1"/>
    <col min="6" max="6" width="13.88671875" style="1" customWidth="1"/>
    <col min="7" max="7" width="11.44140625" style="1" customWidth="1"/>
  </cols>
  <sheetData>
    <row r="1" spans="1:7" x14ac:dyDescent="0.2">
      <c r="A1" t="s">
        <v>68</v>
      </c>
    </row>
    <row r="2" spans="1:7" x14ac:dyDescent="0.2">
      <c r="A2" s="29" t="s">
        <v>29</v>
      </c>
      <c r="B2" s="29"/>
      <c r="C2" s="30"/>
      <c r="D2" s="30"/>
      <c r="E2" s="30"/>
    </row>
    <row r="4" spans="1:7" x14ac:dyDescent="0.2">
      <c r="A4" s="19" t="s">
        <v>2</v>
      </c>
      <c r="B4" s="20" t="s">
        <v>3</v>
      </c>
      <c r="C4" s="14" t="s">
        <v>0</v>
      </c>
      <c r="D4" s="14" t="s">
        <v>4</v>
      </c>
      <c r="E4" s="14" t="s">
        <v>5</v>
      </c>
      <c r="F4" s="14" t="s">
        <v>14</v>
      </c>
      <c r="G4" s="17" t="s">
        <v>6</v>
      </c>
    </row>
    <row r="5" spans="1:7" x14ac:dyDescent="0.2">
      <c r="A5" s="21"/>
      <c r="B5" s="22"/>
      <c r="C5" s="15" t="s">
        <v>1</v>
      </c>
      <c r="D5" s="15"/>
      <c r="E5" s="15"/>
      <c r="F5" s="15" t="s">
        <v>15</v>
      </c>
      <c r="G5" s="18" t="s">
        <v>7</v>
      </c>
    </row>
    <row r="6" spans="1:7" x14ac:dyDescent="0.2">
      <c r="A6" s="8"/>
      <c r="B6" s="9"/>
      <c r="C6" s="15"/>
      <c r="D6" s="10"/>
      <c r="E6" s="10"/>
      <c r="F6" s="10"/>
      <c r="G6" s="18"/>
    </row>
    <row r="7" spans="1:7" x14ac:dyDescent="0.2">
      <c r="A7" s="4" t="s">
        <v>8</v>
      </c>
      <c r="B7" s="5" t="s">
        <v>9</v>
      </c>
      <c r="C7" s="13">
        <v>1922</v>
      </c>
      <c r="D7" s="3">
        <v>1344</v>
      </c>
      <c r="E7" s="3">
        <v>246</v>
      </c>
      <c r="F7" s="3" t="s">
        <v>16</v>
      </c>
      <c r="G7" s="16">
        <v>332</v>
      </c>
    </row>
    <row r="8" spans="1:7" x14ac:dyDescent="0.2">
      <c r="A8" s="8"/>
      <c r="B8" s="9"/>
      <c r="C8" s="15"/>
      <c r="D8" s="10"/>
      <c r="E8" s="10"/>
      <c r="F8" s="10"/>
      <c r="G8" s="18"/>
    </row>
    <row r="9" spans="1:7" x14ac:dyDescent="0.2">
      <c r="A9" s="4" t="s">
        <v>10</v>
      </c>
      <c r="B9" s="5" t="s">
        <v>9</v>
      </c>
      <c r="C9" s="13">
        <v>1875</v>
      </c>
      <c r="D9" s="3">
        <v>1091</v>
      </c>
      <c r="E9" s="3">
        <v>208</v>
      </c>
      <c r="F9" s="3" t="s">
        <v>16</v>
      </c>
      <c r="G9" s="16">
        <v>576</v>
      </c>
    </row>
    <row r="10" spans="1:7" x14ac:dyDescent="0.2">
      <c r="A10" s="8"/>
      <c r="B10" s="9"/>
      <c r="C10" s="15"/>
      <c r="D10" s="10"/>
      <c r="E10" s="10"/>
      <c r="F10" s="10"/>
      <c r="G10" s="18"/>
    </row>
    <row r="11" spans="1:7" x14ac:dyDescent="0.2">
      <c r="A11" s="4" t="s">
        <v>11</v>
      </c>
      <c r="B11" s="5" t="s">
        <v>9</v>
      </c>
      <c r="C11" s="13">
        <v>1741</v>
      </c>
      <c r="D11" s="3">
        <v>911</v>
      </c>
      <c r="E11" s="3">
        <v>164</v>
      </c>
      <c r="F11" s="3" t="s">
        <v>16</v>
      </c>
      <c r="G11" s="16">
        <v>666</v>
      </c>
    </row>
    <row r="12" spans="1:7" x14ac:dyDescent="0.2">
      <c r="A12" s="8"/>
      <c r="B12" s="9"/>
      <c r="C12" s="15"/>
      <c r="D12" s="10"/>
      <c r="E12" s="10"/>
      <c r="F12" s="10"/>
      <c r="G12" s="18"/>
    </row>
    <row r="13" spans="1:7" x14ac:dyDescent="0.2">
      <c r="A13" s="4" t="s">
        <v>12</v>
      </c>
      <c r="B13" s="5" t="s">
        <v>9</v>
      </c>
      <c r="C13" s="13">
        <v>1571</v>
      </c>
      <c r="D13" s="3">
        <v>953</v>
      </c>
      <c r="E13" s="3">
        <v>171</v>
      </c>
      <c r="F13" s="3" t="s">
        <v>16</v>
      </c>
      <c r="G13" s="16">
        <v>447</v>
      </c>
    </row>
    <row r="14" spans="1:7" x14ac:dyDescent="0.2">
      <c r="A14" s="8"/>
      <c r="B14" s="9"/>
      <c r="C14" s="15"/>
      <c r="D14" s="10"/>
      <c r="E14" s="10"/>
      <c r="F14" s="10"/>
      <c r="G14" s="18"/>
    </row>
    <row r="15" spans="1:7" x14ac:dyDescent="0.2">
      <c r="A15" s="4" t="s">
        <v>13</v>
      </c>
      <c r="B15" s="5" t="s">
        <v>9</v>
      </c>
      <c r="C15" s="13">
        <v>1394</v>
      </c>
      <c r="D15" s="3">
        <v>799</v>
      </c>
      <c r="E15" s="3">
        <v>82</v>
      </c>
      <c r="F15" s="3">
        <v>59</v>
      </c>
      <c r="G15" s="16">
        <v>454</v>
      </c>
    </row>
    <row r="16" spans="1:7" x14ac:dyDescent="0.2">
      <c r="A16" s="8"/>
      <c r="B16" s="9"/>
      <c r="C16" s="15"/>
      <c r="D16" s="10"/>
      <c r="E16" s="10"/>
      <c r="F16" s="10"/>
      <c r="G16" s="18"/>
    </row>
    <row r="17" spans="1:7" x14ac:dyDescent="0.2">
      <c r="A17" s="6" t="s">
        <v>17</v>
      </c>
      <c r="B17" s="7" t="s">
        <v>18</v>
      </c>
      <c r="C17" s="14">
        <v>34</v>
      </c>
      <c r="D17" s="2">
        <v>1</v>
      </c>
      <c r="E17" s="2">
        <v>11</v>
      </c>
      <c r="F17" s="2">
        <v>2</v>
      </c>
      <c r="G17" s="17">
        <v>20</v>
      </c>
    </row>
    <row r="18" spans="1:7" x14ac:dyDescent="0.2">
      <c r="A18" s="8"/>
      <c r="B18" s="9" t="s">
        <v>19</v>
      </c>
      <c r="C18" s="15">
        <v>508</v>
      </c>
      <c r="D18" s="10">
        <v>336</v>
      </c>
      <c r="E18" s="10">
        <v>1</v>
      </c>
      <c r="F18" s="10">
        <v>28</v>
      </c>
      <c r="G18" s="18">
        <v>143</v>
      </c>
    </row>
    <row r="19" spans="1:7" x14ac:dyDescent="0.2">
      <c r="A19" s="8"/>
      <c r="B19" s="9" t="s">
        <v>20</v>
      </c>
      <c r="C19" s="15">
        <v>122</v>
      </c>
      <c r="D19" s="10">
        <v>84</v>
      </c>
      <c r="E19" s="10">
        <v>6</v>
      </c>
      <c r="F19" s="10">
        <v>8</v>
      </c>
      <c r="G19" s="18">
        <v>24</v>
      </c>
    </row>
    <row r="20" spans="1:7" x14ac:dyDescent="0.2">
      <c r="A20" s="8"/>
      <c r="B20" s="9" t="s">
        <v>21</v>
      </c>
      <c r="C20" s="15">
        <v>308</v>
      </c>
      <c r="D20" s="10">
        <v>159</v>
      </c>
      <c r="E20" s="10">
        <v>16</v>
      </c>
      <c r="F20" s="10">
        <v>19</v>
      </c>
      <c r="G20" s="18">
        <v>114</v>
      </c>
    </row>
    <row r="21" spans="1:7" x14ac:dyDescent="0.2">
      <c r="A21" s="8"/>
      <c r="B21" s="9" t="s">
        <v>22</v>
      </c>
      <c r="C21" s="15">
        <v>4</v>
      </c>
      <c r="D21" s="10">
        <v>0</v>
      </c>
      <c r="E21" s="10">
        <v>2</v>
      </c>
      <c r="F21" s="10">
        <v>0</v>
      </c>
      <c r="G21" s="18">
        <v>2</v>
      </c>
    </row>
    <row r="22" spans="1:7" x14ac:dyDescent="0.2">
      <c r="A22" s="8"/>
      <c r="B22" s="9" t="s">
        <v>23</v>
      </c>
      <c r="C22" s="15">
        <v>29</v>
      </c>
      <c r="D22" s="10">
        <v>37</v>
      </c>
      <c r="E22" s="10">
        <v>3</v>
      </c>
      <c r="F22" s="10">
        <v>1</v>
      </c>
      <c r="G22" s="18">
        <v>18</v>
      </c>
    </row>
    <row r="23" spans="1:7" x14ac:dyDescent="0.2">
      <c r="A23" s="8"/>
      <c r="B23" s="9" t="s">
        <v>24</v>
      </c>
      <c r="C23" s="15">
        <v>90</v>
      </c>
      <c r="D23" s="10">
        <v>2</v>
      </c>
      <c r="E23" s="10">
        <v>54</v>
      </c>
      <c r="F23" s="10">
        <v>14</v>
      </c>
      <c r="G23" s="18">
        <v>70</v>
      </c>
    </row>
    <row r="24" spans="1:7" x14ac:dyDescent="0.2">
      <c r="A24" s="8"/>
      <c r="B24" s="9" t="s">
        <v>25</v>
      </c>
      <c r="C24" s="15">
        <v>58</v>
      </c>
      <c r="D24" s="10">
        <v>17</v>
      </c>
      <c r="E24" s="10">
        <v>24</v>
      </c>
      <c r="F24" s="10">
        <v>3</v>
      </c>
      <c r="G24" s="18">
        <v>14</v>
      </c>
    </row>
    <row r="25" spans="1:7" x14ac:dyDescent="0.2">
      <c r="A25" s="8"/>
      <c r="B25" s="9" t="s">
        <v>26</v>
      </c>
      <c r="C25" s="15">
        <v>13</v>
      </c>
      <c r="D25" s="10">
        <v>0</v>
      </c>
      <c r="E25" s="10">
        <v>13</v>
      </c>
      <c r="F25" s="10">
        <v>0</v>
      </c>
      <c r="G25" s="18">
        <v>0</v>
      </c>
    </row>
    <row r="26" spans="1:7" x14ac:dyDescent="0.2">
      <c r="A26" s="8"/>
      <c r="B26" s="9" t="s">
        <v>27</v>
      </c>
      <c r="C26" s="15">
        <v>1048</v>
      </c>
      <c r="D26" s="10">
        <v>706</v>
      </c>
      <c r="E26" s="10">
        <v>2</v>
      </c>
      <c r="F26" s="10">
        <v>6</v>
      </c>
      <c r="G26" s="18">
        <v>507</v>
      </c>
    </row>
    <row r="27" spans="1:7" x14ac:dyDescent="0.2">
      <c r="A27" s="11"/>
      <c r="B27" s="12"/>
      <c r="C27" s="13">
        <f>SUM(C17:C26)</f>
        <v>2214</v>
      </c>
      <c r="D27" s="3">
        <f>SUM(D17:D26)</f>
        <v>1342</v>
      </c>
      <c r="E27" s="3">
        <f>SUM(E17:E26)</f>
        <v>132</v>
      </c>
      <c r="F27" s="3">
        <f>SUM(F17:F26)</f>
        <v>81</v>
      </c>
      <c r="G27" s="16">
        <f>SUM(G17:G26)</f>
        <v>912</v>
      </c>
    </row>
    <row r="28" spans="1:7" x14ac:dyDescent="0.2">
      <c r="A28" s="8"/>
      <c r="B28" s="9"/>
      <c r="C28" s="15"/>
      <c r="D28" s="10"/>
      <c r="E28" s="10"/>
      <c r="F28" s="10"/>
      <c r="G28" s="18"/>
    </row>
    <row r="29" spans="1:7" x14ac:dyDescent="0.2">
      <c r="A29" s="4" t="s">
        <v>28</v>
      </c>
      <c r="B29" s="5"/>
      <c r="C29" s="13">
        <f>C7+C9+C11+C13+C15+C27</f>
        <v>10717</v>
      </c>
      <c r="D29" s="3">
        <f>D7+D9+D11+D13+D15+D27</f>
        <v>6440</v>
      </c>
      <c r="E29" s="3">
        <f>E7+E9+E11+E13+E15+E27</f>
        <v>1003</v>
      </c>
      <c r="F29" s="3">
        <f>F15+F27</f>
        <v>140</v>
      </c>
      <c r="G29" s="16">
        <f>G7+G9+G11+G13+G15+G27</f>
        <v>3387</v>
      </c>
    </row>
    <row r="32" spans="1:7" ht="15.75" x14ac:dyDescent="0.25">
      <c r="A32" s="34" t="s">
        <v>31</v>
      </c>
      <c r="B32" s="29"/>
      <c r="C32" s="30"/>
    </row>
    <row r="33" spans="1:9" ht="15" customHeight="1" x14ac:dyDescent="0.2"/>
    <row r="35" spans="1:9" ht="15.75" x14ac:dyDescent="0.25">
      <c r="A35" s="31" t="s">
        <v>46</v>
      </c>
      <c r="B35" s="32"/>
      <c r="C35" s="33"/>
      <c r="D35" s="33"/>
      <c r="E35" s="33"/>
      <c r="F35" s="2"/>
      <c r="G35" s="2"/>
      <c r="H35" s="7"/>
      <c r="I35" s="24"/>
    </row>
    <row r="36" spans="1:9" ht="15.75" x14ac:dyDescent="0.25">
      <c r="A36" s="25" t="s">
        <v>55</v>
      </c>
      <c r="B36" s="9"/>
      <c r="C36" s="10"/>
      <c r="D36" s="10"/>
      <c r="E36" s="10"/>
      <c r="F36" s="10"/>
      <c r="G36" s="10"/>
      <c r="H36" s="9"/>
      <c r="I36" s="26"/>
    </row>
    <row r="37" spans="1:9" x14ac:dyDescent="0.2">
      <c r="A37" s="8" t="s">
        <v>32</v>
      </c>
      <c r="B37" s="9" t="s">
        <v>41</v>
      </c>
      <c r="C37" s="10"/>
      <c r="D37" s="10"/>
      <c r="E37" s="10"/>
      <c r="F37" s="10"/>
      <c r="G37" s="10"/>
      <c r="H37" s="9"/>
      <c r="I37" s="26"/>
    </row>
    <row r="38" spans="1:9" x14ac:dyDescent="0.2">
      <c r="A38" s="8" t="s">
        <v>33</v>
      </c>
      <c r="B38" s="9" t="s">
        <v>30</v>
      </c>
      <c r="C38" s="10"/>
      <c r="D38" s="10"/>
      <c r="E38" s="10"/>
      <c r="F38" s="10"/>
      <c r="G38" s="10"/>
      <c r="H38" s="9"/>
      <c r="I38" s="26"/>
    </row>
    <row r="39" spans="1:9" x14ac:dyDescent="0.2">
      <c r="A39" s="8" t="s">
        <v>40</v>
      </c>
      <c r="B39" s="9"/>
      <c r="C39" s="10"/>
      <c r="D39" s="10"/>
      <c r="E39" s="10"/>
      <c r="F39" s="10"/>
      <c r="G39" s="10"/>
      <c r="H39" s="9"/>
      <c r="I39" s="26"/>
    </row>
    <row r="40" spans="1:9" x14ac:dyDescent="0.2">
      <c r="A40" s="8" t="s">
        <v>38</v>
      </c>
      <c r="B40" s="9"/>
      <c r="C40" s="10"/>
      <c r="D40" s="10"/>
      <c r="E40" s="10"/>
      <c r="F40" s="10"/>
      <c r="G40" s="10"/>
      <c r="H40" s="9"/>
      <c r="I40" s="26"/>
    </row>
    <row r="41" spans="1:9" x14ac:dyDescent="0.2">
      <c r="A41" s="8" t="s">
        <v>39</v>
      </c>
      <c r="B41" s="9"/>
      <c r="C41" s="10"/>
      <c r="D41" s="10"/>
      <c r="E41" s="10"/>
      <c r="F41" s="10"/>
      <c r="G41" s="10"/>
      <c r="H41" s="9"/>
      <c r="I41" s="26"/>
    </row>
    <row r="42" spans="1:9" x14ac:dyDescent="0.2">
      <c r="A42" s="8"/>
      <c r="B42" s="9"/>
      <c r="C42" s="10"/>
      <c r="D42" s="10"/>
      <c r="E42" s="10"/>
      <c r="F42" s="10"/>
      <c r="G42" s="10"/>
      <c r="H42" s="9"/>
      <c r="I42" s="26"/>
    </row>
    <row r="43" spans="1:9" x14ac:dyDescent="0.2">
      <c r="A43" s="8" t="s">
        <v>42</v>
      </c>
      <c r="B43" s="9"/>
      <c r="C43" s="10"/>
      <c r="D43" s="10"/>
      <c r="E43" s="10"/>
      <c r="F43" s="10"/>
      <c r="G43" s="10"/>
      <c r="H43" s="9"/>
      <c r="I43" s="26"/>
    </row>
    <row r="44" spans="1:9" x14ac:dyDescent="0.2">
      <c r="A44" s="8" t="s">
        <v>43</v>
      </c>
      <c r="B44" s="9"/>
      <c r="C44" s="10"/>
      <c r="D44" s="10"/>
      <c r="E44" s="10"/>
      <c r="F44" s="10"/>
      <c r="G44" s="10"/>
      <c r="H44" s="9"/>
      <c r="I44" s="26"/>
    </row>
    <row r="45" spans="1:9" x14ac:dyDescent="0.2">
      <c r="A45" s="8" t="s">
        <v>44</v>
      </c>
      <c r="B45" s="9"/>
      <c r="C45" s="10"/>
      <c r="D45" s="10"/>
      <c r="E45" s="10"/>
      <c r="F45" s="10"/>
      <c r="G45" s="10"/>
      <c r="H45" s="9"/>
      <c r="I45" s="26"/>
    </row>
    <row r="46" spans="1:9" x14ac:dyDescent="0.2">
      <c r="A46" s="11"/>
      <c r="B46" s="12"/>
      <c r="C46" s="27"/>
      <c r="D46" s="27"/>
      <c r="E46" s="27"/>
      <c r="F46" s="27"/>
      <c r="G46" s="27"/>
      <c r="H46" s="12"/>
      <c r="I46" s="28"/>
    </row>
    <row r="47" spans="1:9" x14ac:dyDescent="0.2">
      <c r="A47" s="9"/>
      <c r="B47" s="9"/>
      <c r="C47" s="10"/>
      <c r="D47" s="10"/>
      <c r="E47" s="10"/>
      <c r="F47" s="10"/>
      <c r="G47" s="10"/>
      <c r="H47" s="9"/>
      <c r="I47" s="9"/>
    </row>
    <row r="48" spans="1:9" ht="15.75" x14ac:dyDescent="0.25">
      <c r="A48" s="31" t="s">
        <v>51</v>
      </c>
      <c r="B48" s="32"/>
      <c r="C48" s="33"/>
      <c r="D48" s="33"/>
      <c r="E48" s="33"/>
      <c r="F48" s="2"/>
      <c r="G48" s="2"/>
      <c r="H48" s="7"/>
      <c r="I48" s="24"/>
    </row>
    <row r="49" spans="1:9" ht="15.75" x14ac:dyDescent="0.25">
      <c r="A49" s="25" t="s">
        <v>56</v>
      </c>
      <c r="B49" s="9"/>
      <c r="C49" s="10"/>
      <c r="D49" s="10"/>
      <c r="E49" s="10"/>
      <c r="F49" s="10"/>
      <c r="G49" s="10"/>
      <c r="H49" s="9"/>
      <c r="I49" s="26"/>
    </row>
    <row r="50" spans="1:9" x14ac:dyDescent="0.2">
      <c r="A50" s="8" t="s">
        <v>47</v>
      </c>
      <c r="B50" s="9" t="s">
        <v>48</v>
      </c>
      <c r="C50" s="10"/>
      <c r="D50" s="10"/>
      <c r="E50" s="10"/>
      <c r="F50" s="10"/>
      <c r="G50" s="10"/>
      <c r="H50" s="9"/>
      <c r="I50" s="26"/>
    </row>
    <row r="51" spans="1:9" x14ac:dyDescent="0.2">
      <c r="A51" s="8" t="s">
        <v>49</v>
      </c>
      <c r="B51" s="9" t="s">
        <v>50</v>
      </c>
      <c r="C51" s="10"/>
      <c r="D51" s="10"/>
      <c r="E51" s="10"/>
      <c r="F51" s="10"/>
      <c r="G51" s="10"/>
      <c r="H51" s="9"/>
      <c r="I51" s="26"/>
    </row>
    <row r="52" spans="1:9" x14ac:dyDescent="0.2">
      <c r="A52" s="11"/>
      <c r="B52" s="12"/>
      <c r="C52" s="27"/>
      <c r="D52" s="27"/>
      <c r="E52" s="27"/>
      <c r="F52" s="27"/>
      <c r="G52" s="27"/>
      <c r="H52" s="12"/>
      <c r="I52" s="28"/>
    </row>
    <row r="53" spans="1:9" x14ac:dyDescent="0.2">
      <c r="A53" s="9"/>
      <c r="B53" s="9"/>
      <c r="C53" s="10"/>
      <c r="D53" s="10"/>
      <c r="E53" s="10"/>
      <c r="F53" s="10"/>
      <c r="G53" s="10"/>
      <c r="H53" s="9"/>
      <c r="I53" s="9"/>
    </row>
    <row r="54" spans="1:9" ht="15.75" x14ac:dyDescent="0.25">
      <c r="A54" s="31" t="s">
        <v>53</v>
      </c>
      <c r="B54" s="32"/>
      <c r="C54" s="33"/>
      <c r="D54" s="33"/>
      <c r="E54" s="33"/>
      <c r="F54" s="2"/>
      <c r="G54" s="2"/>
      <c r="H54" s="7"/>
      <c r="I54" s="24"/>
    </row>
    <row r="55" spans="1:9" ht="15.75" x14ac:dyDescent="0.25">
      <c r="A55" s="25" t="s">
        <v>56</v>
      </c>
      <c r="B55" s="9"/>
      <c r="C55" s="10"/>
      <c r="D55" s="10"/>
      <c r="E55" s="10"/>
      <c r="F55" s="10"/>
      <c r="G55" s="10"/>
      <c r="H55" s="9"/>
      <c r="I55" s="26"/>
    </row>
    <row r="56" spans="1:9" x14ac:dyDescent="0.2">
      <c r="A56" s="8" t="s">
        <v>54</v>
      </c>
      <c r="B56" s="9"/>
      <c r="C56" s="10"/>
      <c r="D56" s="10"/>
      <c r="E56" s="10"/>
      <c r="F56" s="10"/>
      <c r="G56" s="10"/>
      <c r="H56" s="9"/>
      <c r="I56" s="26"/>
    </row>
    <row r="57" spans="1:9" x14ac:dyDescent="0.2">
      <c r="A57" s="11"/>
      <c r="B57" s="12"/>
      <c r="C57" s="27"/>
      <c r="D57" s="27"/>
      <c r="E57" s="27"/>
      <c r="F57" s="27"/>
      <c r="G57" s="27"/>
      <c r="H57" s="12"/>
      <c r="I57" s="28"/>
    </row>
    <row r="58" spans="1:9" x14ac:dyDescent="0.2">
      <c r="A58" s="9"/>
      <c r="B58" s="9"/>
      <c r="C58" s="10"/>
      <c r="D58" s="10"/>
      <c r="E58" s="10"/>
      <c r="F58" s="10"/>
      <c r="G58" s="10"/>
      <c r="H58" s="9"/>
      <c r="I58" s="9"/>
    </row>
    <row r="59" spans="1:9" ht="15.75" x14ac:dyDescent="0.25">
      <c r="A59" s="31" t="s">
        <v>45</v>
      </c>
      <c r="B59" s="32"/>
      <c r="C59" s="33"/>
      <c r="D59" s="33"/>
      <c r="E59" s="33"/>
      <c r="F59" s="2"/>
      <c r="G59" s="2"/>
      <c r="H59" s="7"/>
      <c r="I59" s="24"/>
    </row>
    <row r="60" spans="1:9" ht="15.75" x14ac:dyDescent="0.25">
      <c r="A60" s="25" t="s">
        <v>52</v>
      </c>
      <c r="B60" s="9"/>
      <c r="C60" s="10"/>
      <c r="D60" s="10"/>
      <c r="E60" s="10"/>
      <c r="F60" s="10"/>
      <c r="G60" s="10"/>
      <c r="H60" s="9"/>
      <c r="I60" s="26"/>
    </row>
    <row r="61" spans="1:9" x14ac:dyDescent="0.2">
      <c r="A61" s="8" t="s">
        <v>32</v>
      </c>
      <c r="B61" s="9" t="s">
        <v>34</v>
      </c>
      <c r="C61" s="10"/>
      <c r="D61" s="10"/>
      <c r="E61" s="10"/>
      <c r="F61" s="10"/>
      <c r="G61" s="10"/>
      <c r="H61" s="9"/>
      <c r="I61" s="26"/>
    </row>
    <row r="62" spans="1:9" x14ac:dyDescent="0.2">
      <c r="A62" s="8" t="s">
        <v>33</v>
      </c>
      <c r="B62" s="9" t="s">
        <v>30</v>
      </c>
      <c r="C62" s="10"/>
      <c r="D62" s="10"/>
      <c r="E62" s="10"/>
      <c r="F62" s="10"/>
      <c r="G62" s="10"/>
      <c r="H62" s="9"/>
      <c r="I62" s="26"/>
    </row>
    <row r="63" spans="1:9" x14ac:dyDescent="0.2">
      <c r="A63" s="8" t="s">
        <v>40</v>
      </c>
      <c r="B63" s="9"/>
      <c r="C63" s="10"/>
      <c r="D63" s="10"/>
      <c r="E63" s="10"/>
      <c r="F63" s="10"/>
      <c r="G63" s="10"/>
      <c r="H63" s="9"/>
      <c r="I63" s="26"/>
    </row>
    <row r="64" spans="1:9" x14ac:dyDescent="0.2">
      <c r="A64" s="8" t="s">
        <v>38</v>
      </c>
      <c r="B64" s="9"/>
      <c r="C64" s="10"/>
      <c r="D64" s="10"/>
      <c r="E64" s="10"/>
      <c r="F64" s="10"/>
      <c r="G64" s="10"/>
      <c r="H64" s="9"/>
      <c r="I64" s="26"/>
    </row>
    <row r="65" spans="1:9" x14ac:dyDescent="0.2">
      <c r="A65" s="8" t="s">
        <v>39</v>
      </c>
      <c r="B65" s="9"/>
      <c r="C65" s="10"/>
      <c r="D65" s="10"/>
      <c r="E65" s="10"/>
      <c r="F65" s="10"/>
      <c r="G65" s="10"/>
      <c r="H65" s="9"/>
      <c r="I65" s="26"/>
    </row>
    <row r="66" spans="1:9" x14ac:dyDescent="0.2">
      <c r="A66" s="8"/>
      <c r="B66" s="9"/>
      <c r="C66" s="10"/>
      <c r="D66" s="10"/>
      <c r="E66" s="10"/>
      <c r="F66" s="10"/>
      <c r="G66" s="10"/>
      <c r="H66" s="9"/>
      <c r="I66" s="26"/>
    </row>
    <row r="67" spans="1:9" x14ac:dyDescent="0.2">
      <c r="A67" s="8" t="s">
        <v>37</v>
      </c>
      <c r="B67" s="9"/>
      <c r="C67" s="10"/>
      <c r="D67" s="10"/>
      <c r="E67" s="10"/>
      <c r="F67" s="10"/>
      <c r="G67" s="10"/>
      <c r="H67" s="9"/>
      <c r="I67" s="26"/>
    </row>
    <row r="68" spans="1:9" x14ac:dyDescent="0.2">
      <c r="A68" s="8" t="s">
        <v>35</v>
      </c>
      <c r="B68" s="9"/>
      <c r="C68" s="10"/>
      <c r="D68" s="10"/>
      <c r="E68" s="10"/>
      <c r="F68" s="10"/>
      <c r="G68" s="10"/>
      <c r="H68" s="9"/>
      <c r="I68" s="26"/>
    </row>
    <row r="69" spans="1:9" x14ac:dyDescent="0.2">
      <c r="A69" s="8" t="s">
        <v>36</v>
      </c>
      <c r="B69" s="9"/>
      <c r="C69" s="10"/>
      <c r="D69" s="10"/>
      <c r="E69" s="10"/>
      <c r="F69" s="10"/>
      <c r="G69" s="10"/>
      <c r="H69" s="9"/>
      <c r="I69" s="26"/>
    </row>
    <row r="70" spans="1:9" x14ac:dyDescent="0.2">
      <c r="A70" s="11"/>
      <c r="B70" s="12"/>
      <c r="C70" s="27"/>
      <c r="D70" s="27"/>
      <c r="E70" s="27"/>
      <c r="F70" s="27"/>
      <c r="G70" s="27"/>
      <c r="H70" s="12"/>
      <c r="I70" s="28"/>
    </row>
    <row r="72" spans="1:9" ht="15.75" x14ac:dyDescent="0.25">
      <c r="A72" s="31" t="s">
        <v>57</v>
      </c>
      <c r="B72" s="32"/>
      <c r="C72" s="33"/>
      <c r="D72" s="33"/>
      <c r="E72" s="33"/>
      <c r="F72" s="2"/>
      <c r="G72" s="2"/>
      <c r="H72" s="7"/>
      <c r="I72" s="24"/>
    </row>
    <row r="73" spans="1:9" x14ac:dyDescent="0.2">
      <c r="A73" s="8"/>
      <c r="B73" s="9"/>
      <c r="C73" s="10"/>
      <c r="D73" s="10"/>
      <c r="E73" s="10"/>
      <c r="F73" s="10"/>
      <c r="G73" s="10"/>
      <c r="H73" s="9"/>
      <c r="I73" s="26"/>
    </row>
    <row r="74" spans="1:9" x14ac:dyDescent="0.2">
      <c r="A74" s="8" t="s">
        <v>59</v>
      </c>
      <c r="B74" s="9"/>
      <c r="C74" s="10"/>
      <c r="D74" s="10"/>
      <c r="E74" s="10"/>
      <c r="F74" s="10"/>
      <c r="G74" s="10"/>
      <c r="H74" s="9"/>
      <c r="I74" s="26"/>
    </row>
    <row r="75" spans="1:9" x14ac:dyDescent="0.2">
      <c r="A75" s="8" t="s">
        <v>58</v>
      </c>
      <c r="B75" s="9"/>
      <c r="C75" s="10"/>
      <c r="D75" s="10"/>
      <c r="E75" s="10"/>
      <c r="F75" s="10"/>
      <c r="G75" s="10"/>
      <c r="H75" s="9"/>
      <c r="I75" s="26"/>
    </row>
    <row r="76" spans="1:9" x14ac:dyDescent="0.2">
      <c r="A76" s="11"/>
      <c r="B76" s="12"/>
      <c r="C76" s="27"/>
      <c r="D76" s="27"/>
      <c r="E76" s="27"/>
      <c r="F76" s="27"/>
      <c r="G76" s="27"/>
      <c r="H76" s="12"/>
      <c r="I76" s="28"/>
    </row>
    <row r="78" spans="1:9" ht="15.75" x14ac:dyDescent="0.25">
      <c r="A78" s="23" t="s">
        <v>66</v>
      </c>
    </row>
    <row r="79" spans="1:9" x14ac:dyDescent="0.2">
      <c r="A79" t="s">
        <v>60</v>
      </c>
    </row>
    <row r="80" spans="1:9" x14ac:dyDescent="0.2">
      <c r="A80" t="s">
        <v>64</v>
      </c>
    </row>
    <row r="81" spans="1:1" x14ac:dyDescent="0.2">
      <c r="A81" t="s">
        <v>61</v>
      </c>
    </row>
    <row r="82" spans="1:1" x14ac:dyDescent="0.2">
      <c r="A82" t="s">
        <v>67</v>
      </c>
    </row>
    <row r="83" spans="1:1" x14ac:dyDescent="0.2">
      <c r="A83" t="s">
        <v>65</v>
      </c>
    </row>
    <row r="84" spans="1:1" x14ac:dyDescent="0.2">
      <c r="A84" t="s">
        <v>62</v>
      </c>
    </row>
    <row r="85" spans="1:1" x14ac:dyDescent="0.2">
      <c r="A85" t="s">
        <v>63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Varney Lorraine</dc:creator>
  <cp:lastModifiedBy>%username%</cp:lastModifiedBy>
  <dcterms:created xsi:type="dcterms:W3CDTF">2022-07-18T12:19:05Z</dcterms:created>
  <dcterms:modified xsi:type="dcterms:W3CDTF">2022-07-18T14:44:08Z</dcterms:modified>
</cp:coreProperties>
</file>