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dford\shares\DATA\Finance\MGNT Accounts\Hansi Jayawardana\SYSTEMS\FTP 2\"/>
    </mc:Choice>
  </mc:AlternateContent>
  <bookViews>
    <workbookView xWindow="0" yWindow="0" windowWidth="28800" windowHeight="11775"/>
  </bookViews>
  <sheets>
    <sheet name="spend_over25k_nov20" sheetId="1" r:id="rId1"/>
  </sheets>
  <definedNames>
    <definedName name="_xlnm._FilterDatabase" localSheetId="0" hidden="1">spend_over25k_nov20!$A$1:$K$64</definedName>
  </definedNames>
  <calcPr calcId="162913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2" i="1"/>
</calcChain>
</file>

<file path=xl/sharedStrings.xml><?xml version="1.0" encoding="utf-8"?>
<sst xmlns="http://schemas.openxmlformats.org/spreadsheetml/2006/main" count="389" uniqueCount="110">
  <si>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</si>
  <si>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</si>
  <si>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</si>
  <si>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</si>
  <si>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</si>
  <si>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</si>
  <si>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</si>
  <si>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</si>
  <si>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VAT</t>
  </si>
  <si>
    <t>NS V</t>
  </si>
  <si>
    <t>Department of Health</t>
  </si>
  <si>
    <t>Bedford Hospital NHS Trust</t>
  </si>
  <si>
    <t>Photocopying</t>
  </si>
  <si>
    <t>General Reserves</t>
  </si>
  <si>
    <t>Ricoh Uk Ltd</t>
  </si>
  <si>
    <t>PL1-1587586</t>
  </si>
  <si>
    <t>Additions-Information Techn</t>
  </si>
  <si>
    <t>Balance Sheet</t>
  </si>
  <si>
    <t>Softcat Ltd</t>
  </si>
  <si>
    <t>PL1-1596418</t>
  </si>
  <si>
    <t>Dell Computer Corp Ltd</t>
  </si>
  <si>
    <t>PL1-1603622</t>
  </si>
  <si>
    <t>Additions-Plant&amp;Machinery</t>
  </si>
  <si>
    <t>Ge Medical Systems Ltd</t>
  </si>
  <si>
    <t>PL1-1603813</t>
  </si>
  <si>
    <t>Stores Issues</t>
  </si>
  <si>
    <t>Nhs Supply Chain</t>
  </si>
  <si>
    <t>PL1-1605749</t>
  </si>
  <si>
    <t>PL1-1605750</t>
  </si>
  <si>
    <t>Professional Consultancy Fees</t>
  </si>
  <si>
    <t>Training</t>
  </si>
  <si>
    <t>Skills For Health Ltd</t>
  </si>
  <si>
    <t>PL1-1605820</t>
  </si>
  <si>
    <t>Software Maintenance</t>
  </si>
  <si>
    <t>Additions - Buildings</t>
  </si>
  <si>
    <t>Comfort Controls</t>
  </si>
  <si>
    <t>PL1-1606306</t>
  </si>
  <si>
    <t>Laundry Contract - Capped</t>
  </si>
  <si>
    <t>Sunlight Non Contract</t>
  </si>
  <si>
    <t>Berendsen Uk Ltd</t>
  </si>
  <si>
    <t>PL1-1606384</t>
  </si>
  <si>
    <t>Edrms - Managed Service</t>
  </si>
  <si>
    <t>It Operations</t>
  </si>
  <si>
    <t>Xerox(Uk) Ltd</t>
  </si>
  <si>
    <t>PL1-1606421</t>
  </si>
  <si>
    <t>PL1-1606767</t>
  </si>
  <si>
    <t>PL1-1606768</t>
  </si>
  <si>
    <t>Business Rates - La</t>
  </si>
  <si>
    <t>Energy/Rates Cost</t>
  </si>
  <si>
    <t>Bedford Borough Council</t>
  </si>
  <si>
    <t>PL1-1607226</t>
  </si>
  <si>
    <t>Pharmacy Stock</t>
  </si>
  <si>
    <t>Bayer Plc</t>
  </si>
  <si>
    <t>PL1-1607963</t>
  </si>
  <si>
    <t>Simply Renovations Ltd</t>
  </si>
  <si>
    <t>PL1-1608574</t>
  </si>
  <si>
    <t>PL1-1608655</t>
  </si>
  <si>
    <t>PL1-1609058</t>
  </si>
  <si>
    <t>Contractors Day-Day Mtce</t>
  </si>
  <si>
    <t>Covid 19</t>
  </si>
  <si>
    <t>Medical Engineering Systems Ltd</t>
  </si>
  <si>
    <t>PL1-1609393</t>
  </si>
  <si>
    <t>Maintenance &amp; Repair</t>
  </si>
  <si>
    <t>Hssd</t>
  </si>
  <si>
    <t>Getinge Uk Ltd</t>
  </si>
  <si>
    <t>PL1-1609648</t>
  </si>
  <si>
    <t>PL1-1610135</t>
  </si>
  <si>
    <t>PL1-1610136</t>
  </si>
  <si>
    <t>PL1-1610137</t>
  </si>
  <si>
    <t>External Capacity - Op</t>
  </si>
  <si>
    <t>Dermatology Medical Group</t>
  </si>
  <si>
    <t>Shakespeare Clinic</t>
  </si>
  <si>
    <t>PL1-1610215</t>
  </si>
  <si>
    <t>Bath Asu</t>
  </si>
  <si>
    <t>PL1-1610314</t>
  </si>
  <si>
    <t>Serv'S From Ft'S - Mat Pathway</t>
  </si>
  <si>
    <t>Maternity Hospital Services</t>
  </si>
  <si>
    <t>Luton &amp; Dunstable Hospital Nhs Ft</t>
  </si>
  <si>
    <t>PLN-8239</t>
  </si>
  <si>
    <t>Serv Frm Nhs Trusts</t>
  </si>
  <si>
    <t>Fab Study</t>
  </si>
  <si>
    <t>Moorfields Eye Hospital Nhs Foundation Trust</t>
  </si>
  <si>
    <t>PLN-8881</t>
  </si>
  <si>
    <t>Medical Staff Sla'S</t>
  </si>
  <si>
    <t>East &amp; North Hertfordshire Nhs Trust</t>
  </si>
  <si>
    <t>PLN-8939</t>
  </si>
  <si>
    <t>PLN-8949</t>
  </si>
  <si>
    <t>Serv Frm Pct'S</t>
  </si>
  <si>
    <t>Trans Cancer Care Community</t>
  </si>
  <si>
    <t>Nhs Luton Ccg</t>
  </si>
  <si>
    <t>PLN-9107</t>
  </si>
  <si>
    <t>Colorectal Pathway (Incl Fit)</t>
  </si>
  <si>
    <t>PLN-9123</t>
  </si>
  <si>
    <t>Cardiology - Pci</t>
  </si>
  <si>
    <t>Milton Keynes Hospital Nhs Ft</t>
  </si>
  <si>
    <t>PLN-9147</t>
  </si>
  <si>
    <t>Specialty Trainee</t>
  </si>
  <si>
    <t>A &amp; E Medical Group</t>
  </si>
  <si>
    <t>St. Helens And Knowsley Hospitals Nhs Trust</t>
  </si>
  <si>
    <t>PLN-9171</t>
  </si>
  <si>
    <t>Funding For Medical Posts</t>
  </si>
  <si>
    <t>Medical Education Funding</t>
  </si>
  <si>
    <t>T &amp; O Medical Group</t>
  </si>
  <si>
    <t>Surgery</t>
  </si>
  <si>
    <t>Paediatrics</t>
  </si>
  <si>
    <t>Obstetrics Medical Group</t>
  </si>
  <si>
    <t>General Medicine Medical Group</t>
  </si>
  <si>
    <t>PLN-9211</t>
  </si>
  <si>
    <t>Ent Medical Group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</si>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</sst>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16" fillId="0" borderId="0" xfId="0" applyFont="1"/>
    <xf numFmtId="0" fontId="0" fillId="0" borderId="0" xfId="0" applyFill="1"/>
    <xf numFmtId="14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 patternType="solid">
          <fgColor rgb="FFB4C6E7"/>
          <bgColor rgb="FF000000"/>
        </patternFill>
      </fill>
    </dxf>
    <dxf>
      <fill>
        <patternFill patternType="solid">
          <fgColor rgb="FFC6E0B4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workbookViewId="0"/>
  </sheetViews>
  <sheetFormatPr defaultRowHeight="15" x14ac:dyDescent="0.25"/>
  <cols>
    <col min="1" max="1" width="20.5703125" bestFit="1" customWidth="1"/>
    <col min="2" max="2" width="25.28515625" bestFit="1" customWidth="1"/>
    <col min="3" max="3" width="10.7109375" bestFit="1" customWidth="1"/>
    <col min="4" max="4" width="28.42578125" bestFit="1" customWidth="1"/>
    <col min="5" max="5" width="30.7109375" bestFit="1" customWidth="1"/>
    <col min="6" max="6" width="42.42578125" bestFit="1" customWidth="1"/>
    <col min="7" max="7" width="18.85546875" bestFit="1" customWidth="1"/>
    <col min="8" max="8" width="11" bestFit="1" customWidth="1"/>
    <col min="9" max="9" width="9" bestFit="1" customWidth="1"/>
    <col min="10" max="10" width="9" customWidth="1"/>
    <col min="11" max="11" width="5.140625" bestFit="1" customWidth="1"/>
  </cols>
  <sheetData>
    <row r="1" spans="1:11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109</v>
      </c>
      <c r="K1" s="2" t="s">
        <v>9</v>
      </c>
    </row>
    <row r="2" spans="1:11" x14ac:dyDescent="0.25">
      <c r="A2" t="s">
        <v>10</v>
      </c>
      <c r="B2" t="s">
        <v>11</v>
      </c>
      <c r="C2" s="1">
        <v>44147</v>
      </c>
      <c r="D2" t="s">
        <v>12</v>
      </c>
      <c r="E2" t="s">
        <v>13</v>
      </c>
      <c r="F2" t="s">
        <v>14</v>
      </c>
      <c r="G2" t="s">
        <v>15</v>
      </c>
      <c r="H2">
        <v>-39091.17</v>
      </c>
      <c r="I2">
        <v>-7818.23</v>
      </c>
      <c r="J2">
        <f>+H2+I2</f>
        <v>-46909.399999999994</v>
      </c>
      <c r="K2">
        <v>1</v>
      </c>
    </row>
    <row r="3" spans="1:11" x14ac:dyDescent="0.25">
      <c r="A3" t="s">
        <v>10</v>
      </c>
      <c r="B3" t="s">
        <v>11</v>
      </c>
      <c r="C3" s="1">
        <v>44148</v>
      </c>
      <c r="D3" t="s">
        <v>16</v>
      </c>
      <c r="E3" t="s">
        <v>17</v>
      </c>
      <c r="F3" t="s">
        <v>18</v>
      </c>
      <c r="G3" t="s">
        <v>19</v>
      </c>
      <c r="H3">
        <v>22078.95</v>
      </c>
      <c r="I3">
        <v>4415.79</v>
      </c>
      <c r="J3">
        <f t="shared" ref="J3:J52" si="0">+H3+I3</f>
        <v>26494.74</v>
      </c>
      <c r="K3">
        <v>1</v>
      </c>
    </row>
    <row r="4" spans="1:11" x14ac:dyDescent="0.25">
      <c r="A4" t="s">
        <v>10</v>
      </c>
      <c r="B4" t="s">
        <v>11</v>
      </c>
      <c r="C4" s="1">
        <v>44155</v>
      </c>
      <c r="D4" t="s">
        <v>16</v>
      </c>
      <c r="E4" t="s">
        <v>17</v>
      </c>
      <c r="F4" t="s">
        <v>20</v>
      </c>
      <c r="G4" t="s">
        <v>21</v>
      </c>
      <c r="H4">
        <v>21600</v>
      </c>
      <c r="I4">
        <v>4320</v>
      </c>
      <c r="J4">
        <f t="shared" si="0"/>
        <v>25920</v>
      </c>
      <c r="K4">
        <v>1</v>
      </c>
    </row>
    <row r="5" spans="1:11" x14ac:dyDescent="0.25">
      <c r="A5" t="s">
        <v>10</v>
      </c>
      <c r="B5" t="s">
        <v>11</v>
      </c>
      <c r="C5" s="1">
        <v>44162</v>
      </c>
      <c r="D5" t="s">
        <v>22</v>
      </c>
      <c r="E5" t="s">
        <v>17</v>
      </c>
      <c r="F5" t="s">
        <v>23</v>
      </c>
      <c r="G5" t="s">
        <v>24</v>
      </c>
      <c r="H5">
        <v>71954.73</v>
      </c>
      <c r="I5">
        <v>14390.94</v>
      </c>
      <c r="J5">
        <f t="shared" si="0"/>
        <v>86345.67</v>
      </c>
    </row>
    <row r="6" spans="1:11" x14ac:dyDescent="0.25">
      <c r="A6" t="s">
        <v>10</v>
      </c>
      <c r="B6" t="s">
        <v>11</v>
      </c>
      <c r="C6" s="1">
        <v>44139</v>
      </c>
      <c r="D6" t="s">
        <v>25</v>
      </c>
      <c r="E6" t="s">
        <v>17</v>
      </c>
      <c r="F6" t="s">
        <v>26</v>
      </c>
      <c r="G6" t="s">
        <v>27</v>
      </c>
      <c r="H6">
        <v>52537.93</v>
      </c>
      <c r="I6">
        <v>10507.64</v>
      </c>
      <c r="J6">
        <f t="shared" si="0"/>
        <v>63045.57</v>
      </c>
      <c r="K6">
        <v>1</v>
      </c>
    </row>
    <row r="7" spans="1:11" x14ac:dyDescent="0.25">
      <c r="A7" t="s">
        <v>10</v>
      </c>
      <c r="B7" t="s">
        <v>11</v>
      </c>
      <c r="C7" s="1">
        <v>44139</v>
      </c>
      <c r="D7" t="s">
        <v>25</v>
      </c>
      <c r="E7" t="s">
        <v>17</v>
      </c>
      <c r="F7" t="s">
        <v>26</v>
      </c>
      <c r="G7" t="s">
        <v>27</v>
      </c>
      <c r="H7">
        <v>9.7899999999999991</v>
      </c>
      <c r="I7">
        <v>0.47</v>
      </c>
      <c r="J7">
        <f t="shared" si="0"/>
        <v>10.26</v>
      </c>
      <c r="K7">
        <v>1</v>
      </c>
    </row>
    <row r="8" spans="1:11" x14ac:dyDescent="0.25">
      <c r="A8" t="s">
        <v>10</v>
      </c>
      <c r="B8" t="s">
        <v>11</v>
      </c>
      <c r="C8" s="1">
        <v>44139</v>
      </c>
      <c r="D8" t="s">
        <v>25</v>
      </c>
      <c r="E8" t="s">
        <v>17</v>
      </c>
      <c r="F8" t="s">
        <v>26</v>
      </c>
      <c r="G8" t="s">
        <v>27</v>
      </c>
      <c r="H8">
        <v>1485.95</v>
      </c>
      <c r="I8">
        <v>0</v>
      </c>
      <c r="J8">
        <f t="shared" si="0"/>
        <v>1485.95</v>
      </c>
      <c r="K8">
        <v>1</v>
      </c>
    </row>
    <row r="9" spans="1:11" x14ac:dyDescent="0.25">
      <c r="A9" t="s">
        <v>10</v>
      </c>
      <c r="B9" t="s">
        <v>11</v>
      </c>
      <c r="C9" s="1">
        <v>44139</v>
      </c>
      <c r="D9" t="s">
        <v>25</v>
      </c>
      <c r="E9" t="s">
        <v>17</v>
      </c>
      <c r="F9" t="s">
        <v>26</v>
      </c>
      <c r="G9" t="s">
        <v>28</v>
      </c>
      <c r="H9">
        <v>1214.28</v>
      </c>
      <c r="I9">
        <v>0</v>
      </c>
      <c r="J9">
        <f t="shared" si="0"/>
        <v>1214.28</v>
      </c>
      <c r="K9">
        <v>1</v>
      </c>
    </row>
    <row r="10" spans="1:11" x14ac:dyDescent="0.25">
      <c r="A10" t="s">
        <v>10</v>
      </c>
      <c r="B10" t="s">
        <v>11</v>
      </c>
      <c r="C10" s="1">
        <v>44139</v>
      </c>
      <c r="D10" t="s">
        <v>25</v>
      </c>
      <c r="E10" t="s">
        <v>17</v>
      </c>
      <c r="F10" t="s">
        <v>26</v>
      </c>
      <c r="G10" t="s">
        <v>28</v>
      </c>
      <c r="H10">
        <v>54371.82</v>
      </c>
      <c r="I10">
        <v>10874.46</v>
      </c>
      <c r="J10">
        <f t="shared" si="0"/>
        <v>65246.28</v>
      </c>
      <c r="K10">
        <v>1</v>
      </c>
    </row>
    <row r="11" spans="1:11" x14ac:dyDescent="0.25">
      <c r="A11" t="s">
        <v>10</v>
      </c>
      <c r="B11" t="s">
        <v>11</v>
      </c>
      <c r="C11" s="1">
        <v>44139</v>
      </c>
      <c r="D11" t="s">
        <v>25</v>
      </c>
      <c r="E11" t="s">
        <v>17</v>
      </c>
      <c r="F11" t="s">
        <v>26</v>
      </c>
      <c r="G11" t="s">
        <v>28</v>
      </c>
      <c r="H11">
        <v>9.7899999999999991</v>
      </c>
      <c r="I11">
        <v>0.47</v>
      </c>
      <c r="J11">
        <f t="shared" si="0"/>
        <v>10.26</v>
      </c>
      <c r="K11">
        <v>1</v>
      </c>
    </row>
    <row r="12" spans="1:11" x14ac:dyDescent="0.25">
      <c r="A12" t="s">
        <v>10</v>
      </c>
      <c r="B12" t="s">
        <v>11</v>
      </c>
      <c r="C12" s="1">
        <v>44148</v>
      </c>
      <c r="D12" t="s">
        <v>29</v>
      </c>
      <c r="E12" t="s">
        <v>30</v>
      </c>
      <c r="F12" t="s">
        <v>31</v>
      </c>
      <c r="G12" t="s">
        <v>32</v>
      </c>
      <c r="H12">
        <v>5500</v>
      </c>
      <c r="I12">
        <v>1100</v>
      </c>
      <c r="J12">
        <f t="shared" si="0"/>
        <v>6600</v>
      </c>
      <c r="K12">
        <v>1</v>
      </c>
    </row>
    <row r="13" spans="1:11" x14ac:dyDescent="0.25">
      <c r="A13" t="s">
        <v>10</v>
      </c>
      <c r="B13" t="s">
        <v>11</v>
      </c>
      <c r="C13" s="1">
        <v>44148</v>
      </c>
      <c r="D13" t="s">
        <v>33</v>
      </c>
      <c r="E13" t="s">
        <v>30</v>
      </c>
      <c r="F13" t="s">
        <v>31</v>
      </c>
      <c r="G13" t="s">
        <v>32</v>
      </c>
      <c r="H13">
        <v>17000</v>
      </c>
      <c r="I13">
        <v>3400</v>
      </c>
      <c r="J13">
        <f t="shared" si="0"/>
        <v>20400</v>
      </c>
      <c r="K13">
        <v>1</v>
      </c>
    </row>
    <row r="14" spans="1:11" x14ac:dyDescent="0.25">
      <c r="A14" t="s">
        <v>10</v>
      </c>
      <c r="B14" t="s">
        <v>11</v>
      </c>
      <c r="C14" s="1">
        <v>44161</v>
      </c>
      <c r="D14" t="s">
        <v>34</v>
      </c>
      <c r="E14" t="s">
        <v>17</v>
      </c>
      <c r="F14" t="s">
        <v>35</v>
      </c>
      <c r="G14" t="s">
        <v>36</v>
      </c>
      <c r="H14">
        <v>22227.87</v>
      </c>
      <c r="I14">
        <v>4445.57</v>
      </c>
      <c r="J14">
        <f t="shared" si="0"/>
        <v>26673.439999999999</v>
      </c>
      <c r="K14">
        <v>1</v>
      </c>
    </row>
    <row r="15" spans="1:11" s="3" customFormat="1" x14ac:dyDescent="0.25">
      <c r="A15" s="3" t="s">
        <v>10</v>
      </c>
      <c r="B15" s="3" t="s">
        <v>11</v>
      </c>
      <c r="C15" s="4">
        <v>44148</v>
      </c>
      <c r="D15" s="3" t="s">
        <v>37</v>
      </c>
      <c r="E15" s="3" t="s">
        <v>38</v>
      </c>
      <c r="F15" s="3" t="s">
        <v>39</v>
      </c>
      <c r="G15" s="3" t="s">
        <v>40</v>
      </c>
      <c r="H15" s="3">
        <v>-47.63</v>
      </c>
      <c r="I15" s="3">
        <v>-9.5299999999999994</v>
      </c>
      <c r="K15" s="3">
        <v>6</v>
      </c>
    </row>
    <row r="16" spans="1:11" s="3" customFormat="1" x14ac:dyDescent="0.25">
      <c r="A16" s="3" t="s">
        <v>10</v>
      </c>
      <c r="B16" s="3" t="s">
        <v>11</v>
      </c>
      <c r="C16" s="4">
        <v>44148</v>
      </c>
      <c r="D16" s="3" t="s">
        <v>37</v>
      </c>
      <c r="E16" s="3" t="s">
        <v>38</v>
      </c>
      <c r="F16" s="3" t="s">
        <v>39</v>
      </c>
      <c r="G16" s="3" t="s">
        <v>40</v>
      </c>
      <c r="H16" s="3">
        <v>48000</v>
      </c>
      <c r="I16" s="3">
        <v>9600</v>
      </c>
      <c r="K16" s="3">
        <v>6</v>
      </c>
    </row>
    <row r="17" spans="1:11" x14ac:dyDescent="0.25">
      <c r="A17" t="s">
        <v>10</v>
      </c>
      <c r="B17" t="s">
        <v>11</v>
      </c>
      <c r="C17" s="1">
        <v>44155</v>
      </c>
      <c r="D17" t="s">
        <v>41</v>
      </c>
      <c r="E17" t="s">
        <v>42</v>
      </c>
      <c r="F17" t="s">
        <v>43</v>
      </c>
      <c r="G17" t="s">
        <v>44</v>
      </c>
      <c r="H17">
        <v>115267.2</v>
      </c>
      <c r="I17">
        <v>23053.439999999999</v>
      </c>
      <c r="J17">
        <f t="shared" si="0"/>
        <v>138320.63999999998</v>
      </c>
      <c r="K17">
        <v>1</v>
      </c>
    </row>
    <row r="18" spans="1:11" x14ac:dyDescent="0.25">
      <c r="A18" t="s">
        <v>10</v>
      </c>
      <c r="B18" t="s">
        <v>11</v>
      </c>
      <c r="C18" s="1">
        <v>44155</v>
      </c>
      <c r="D18" t="s">
        <v>41</v>
      </c>
      <c r="E18" t="s">
        <v>42</v>
      </c>
      <c r="F18" t="s">
        <v>43</v>
      </c>
      <c r="G18" t="s">
        <v>44</v>
      </c>
      <c r="H18">
        <v>23029.8</v>
      </c>
      <c r="I18">
        <v>4605.96</v>
      </c>
      <c r="J18">
        <f t="shared" si="0"/>
        <v>27635.759999999998</v>
      </c>
      <c r="K18">
        <v>1</v>
      </c>
    </row>
    <row r="19" spans="1:11" x14ac:dyDescent="0.25">
      <c r="A19" t="s">
        <v>10</v>
      </c>
      <c r="B19" t="s">
        <v>11</v>
      </c>
      <c r="C19" s="1">
        <v>44147</v>
      </c>
      <c r="D19" t="s">
        <v>12</v>
      </c>
      <c r="E19" t="s">
        <v>13</v>
      </c>
      <c r="F19" t="s">
        <v>14</v>
      </c>
      <c r="G19" t="s">
        <v>45</v>
      </c>
      <c r="H19">
        <v>44581.45</v>
      </c>
      <c r="I19">
        <v>8916.2900000000009</v>
      </c>
      <c r="J19">
        <f t="shared" si="0"/>
        <v>53497.74</v>
      </c>
      <c r="K19">
        <v>1</v>
      </c>
    </row>
    <row r="20" spans="1:11" x14ac:dyDescent="0.25">
      <c r="A20" t="s">
        <v>10</v>
      </c>
      <c r="B20" t="s">
        <v>11</v>
      </c>
      <c r="C20" s="1">
        <v>44147</v>
      </c>
      <c r="D20" t="s">
        <v>12</v>
      </c>
      <c r="E20" t="s">
        <v>13</v>
      </c>
      <c r="F20" t="s">
        <v>14</v>
      </c>
      <c r="G20" t="s">
        <v>46</v>
      </c>
      <c r="H20">
        <v>49688.6</v>
      </c>
      <c r="I20">
        <v>9937.7199999999993</v>
      </c>
      <c r="J20">
        <f t="shared" si="0"/>
        <v>59626.32</v>
      </c>
      <c r="K20">
        <v>1</v>
      </c>
    </row>
    <row r="21" spans="1:11" x14ac:dyDescent="0.25">
      <c r="A21" t="s">
        <v>10</v>
      </c>
      <c r="B21" t="s">
        <v>11</v>
      </c>
      <c r="C21" s="1">
        <v>44148</v>
      </c>
      <c r="D21" t="s">
        <v>47</v>
      </c>
      <c r="E21" t="s">
        <v>48</v>
      </c>
      <c r="F21" t="s">
        <v>49</v>
      </c>
      <c r="G21" t="s">
        <v>50</v>
      </c>
      <c r="H21">
        <v>72192</v>
      </c>
      <c r="I21">
        <v>0</v>
      </c>
      <c r="J21">
        <f t="shared" si="0"/>
        <v>72192</v>
      </c>
      <c r="K21">
        <v>1</v>
      </c>
    </row>
    <row r="22" spans="1:11" x14ac:dyDescent="0.25">
      <c r="A22" t="s">
        <v>10</v>
      </c>
      <c r="B22" t="s">
        <v>11</v>
      </c>
      <c r="C22" s="1">
        <v>44148</v>
      </c>
      <c r="D22" t="s">
        <v>51</v>
      </c>
      <c r="E22" t="s">
        <v>17</v>
      </c>
      <c r="F22" t="s">
        <v>52</v>
      </c>
      <c r="G22" t="s">
        <v>53</v>
      </c>
      <c r="H22">
        <v>22811.4</v>
      </c>
      <c r="I22">
        <v>4562.28</v>
      </c>
      <c r="J22">
        <f t="shared" si="0"/>
        <v>27373.68</v>
      </c>
      <c r="K22">
        <v>1</v>
      </c>
    </row>
    <row r="23" spans="1:11" x14ac:dyDescent="0.25">
      <c r="A23" t="s">
        <v>10</v>
      </c>
      <c r="B23" t="s">
        <v>11</v>
      </c>
      <c r="C23" s="1">
        <v>44155</v>
      </c>
      <c r="D23" t="s">
        <v>34</v>
      </c>
      <c r="E23" t="s">
        <v>17</v>
      </c>
      <c r="F23" t="s">
        <v>54</v>
      </c>
      <c r="G23" t="s">
        <v>55</v>
      </c>
      <c r="H23">
        <v>30713.01</v>
      </c>
      <c r="I23">
        <v>6142.6</v>
      </c>
      <c r="J23">
        <f t="shared" si="0"/>
        <v>36855.61</v>
      </c>
      <c r="K23">
        <v>1</v>
      </c>
    </row>
    <row r="24" spans="1:11" x14ac:dyDescent="0.25">
      <c r="A24" t="s">
        <v>10</v>
      </c>
      <c r="B24" t="s">
        <v>11</v>
      </c>
      <c r="C24" s="1">
        <v>44155</v>
      </c>
      <c r="D24" t="s">
        <v>47</v>
      </c>
      <c r="E24" t="s">
        <v>48</v>
      </c>
      <c r="F24" t="s">
        <v>49</v>
      </c>
      <c r="G24" t="s">
        <v>56</v>
      </c>
      <c r="H24">
        <v>72192</v>
      </c>
      <c r="I24">
        <v>0</v>
      </c>
      <c r="J24">
        <f t="shared" si="0"/>
        <v>72192</v>
      </c>
      <c r="K24">
        <v>1</v>
      </c>
    </row>
    <row r="25" spans="1:11" x14ac:dyDescent="0.25">
      <c r="A25" t="s">
        <v>10</v>
      </c>
      <c r="B25" t="s">
        <v>11</v>
      </c>
      <c r="C25" s="1">
        <v>44155</v>
      </c>
      <c r="D25" t="s">
        <v>51</v>
      </c>
      <c r="E25" t="s">
        <v>17</v>
      </c>
      <c r="F25" t="s">
        <v>52</v>
      </c>
      <c r="G25" t="s">
        <v>57</v>
      </c>
      <c r="H25">
        <v>22811.4</v>
      </c>
      <c r="I25">
        <v>4562.28</v>
      </c>
      <c r="J25">
        <f t="shared" si="0"/>
        <v>27373.68</v>
      </c>
      <c r="K25">
        <v>1</v>
      </c>
    </row>
    <row r="26" spans="1:11" x14ac:dyDescent="0.25">
      <c r="A26" t="s">
        <v>10</v>
      </c>
      <c r="B26" t="s">
        <v>11</v>
      </c>
      <c r="C26" s="1">
        <v>44161</v>
      </c>
      <c r="D26" t="s">
        <v>58</v>
      </c>
      <c r="E26" t="s">
        <v>59</v>
      </c>
      <c r="F26" t="s">
        <v>60</v>
      </c>
      <c r="G26" t="s">
        <v>61</v>
      </c>
      <c r="H26">
        <v>22788</v>
      </c>
      <c r="I26">
        <v>4557.6000000000004</v>
      </c>
      <c r="J26">
        <f t="shared" si="0"/>
        <v>27345.599999999999</v>
      </c>
      <c r="K26">
        <v>1</v>
      </c>
    </row>
    <row r="27" spans="1:11" x14ac:dyDescent="0.25">
      <c r="A27" t="s">
        <v>10</v>
      </c>
      <c r="B27" t="s">
        <v>11</v>
      </c>
      <c r="C27" s="1">
        <v>44161</v>
      </c>
      <c r="D27" t="s">
        <v>62</v>
      </c>
      <c r="E27" t="s">
        <v>63</v>
      </c>
      <c r="F27" t="s">
        <v>64</v>
      </c>
      <c r="G27" t="s">
        <v>65</v>
      </c>
      <c r="H27">
        <v>28576.26</v>
      </c>
      <c r="I27">
        <v>5715.25</v>
      </c>
      <c r="J27">
        <f t="shared" si="0"/>
        <v>34291.509999999995</v>
      </c>
      <c r="K27">
        <v>1</v>
      </c>
    </row>
    <row r="28" spans="1:11" x14ac:dyDescent="0.25">
      <c r="A28" t="s">
        <v>10</v>
      </c>
      <c r="B28" t="s">
        <v>11</v>
      </c>
      <c r="C28" s="1">
        <v>44161</v>
      </c>
      <c r="D28" t="s">
        <v>25</v>
      </c>
      <c r="E28" t="s">
        <v>17</v>
      </c>
      <c r="F28" t="s">
        <v>26</v>
      </c>
      <c r="G28" t="s">
        <v>66</v>
      </c>
      <c r="H28">
        <v>71797.17</v>
      </c>
      <c r="I28">
        <v>14359.49</v>
      </c>
      <c r="J28">
        <f t="shared" si="0"/>
        <v>86156.66</v>
      </c>
      <c r="K28">
        <v>1</v>
      </c>
    </row>
    <row r="29" spans="1:11" x14ac:dyDescent="0.25">
      <c r="A29" t="s">
        <v>10</v>
      </c>
      <c r="B29" t="s">
        <v>11</v>
      </c>
      <c r="C29" s="1">
        <v>44161</v>
      </c>
      <c r="D29" t="s">
        <v>25</v>
      </c>
      <c r="E29" t="s">
        <v>17</v>
      </c>
      <c r="F29" t="s">
        <v>26</v>
      </c>
      <c r="G29" t="s">
        <v>66</v>
      </c>
      <c r="H29">
        <v>1281.75</v>
      </c>
      <c r="I29">
        <v>0</v>
      </c>
      <c r="J29">
        <f t="shared" si="0"/>
        <v>1281.75</v>
      </c>
      <c r="K29">
        <v>1</v>
      </c>
    </row>
    <row r="30" spans="1:11" x14ac:dyDescent="0.25">
      <c r="A30" t="s">
        <v>10</v>
      </c>
      <c r="B30" t="s">
        <v>11</v>
      </c>
      <c r="C30" s="1">
        <v>44161</v>
      </c>
      <c r="D30" t="s">
        <v>25</v>
      </c>
      <c r="E30" t="s">
        <v>17</v>
      </c>
      <c r="F30" t="s">
        <v>26</v>
      </c>
      <c r="G30" t="s">
        <v>66</v>
      </c>
      <c r="H30">
        <v>19.68</v>
      </c>
      <c r="I30">
        <v>0.99</v>
      </c>
      <c r="J30">
        <f t="shared" si="0"/>
        <v>20.669999999999998</v>
      </c>
      <c r="K30">
        <v>1</v>
      </c>
    </row>
    <row r="31" spans="1:11" x14ac:dyDescent="0.25">
      <c r="A31" t="s">
        <v>10</v>
      </c>
      <c r="B31" t="s">
        <v>11</v>
      </c>
      <c r="C31" s="1">
        <v>44161</v>
      </c>
      <c r="D31" t="s">
        <v>25</v>
      </c>
      <c r="E31" t="s">
        <v>17</v>
      </c>
      <c r="F31" t="s">
        <v>26</v>
      </c>
      <c r="G31" t="s">
        <v>67</v>
      </c>
      <c r="H31">
        <v>1305.5999999999999</v>
      </c>
      <c r="I31">
        <v>0</v>
      </c>
      <c r="J31">
        <f t="shared" si="0"/>
        <v>1305.5999999999999</v>
      </c>
      <c r="K31">
        <v>1</v>
      </c>
    </row>
    <row r="32" spans="1:11" x14ac:dyDescent="0.25">
      <c r="A32" t="s">
        <v>10</v>
      </c>
      <c r="B32" t="s">
        <v>11</v>
      </c>
      <c r="C32" s="1">
        <v>44161</v>
      </c>
      <c r="D32" t="s">
        <v>25</v>
      </c>
      <c r="E32" t="s">
        <v>17</v>
      </c>
      <c r="F32" t="s">
        <v>26</v>
      </c>
      <c r="G32" t="s">
        <v>67</v>
      </c>
      <c r="H32">
        <v>68330.23</v>
      </c>
      <c r="I32">
        <v>13666.08</v>
      </c>
      <c r="J32">
        <f t="shared" si="0"/>
        <v>81996.31</v>
      </c>
      <c r="K32">
        <v>1</v>
      </c>
    </row>
    <row r="33" spans="1:11" x14ac:dyDescent="0.25">
      <c r="A33" t="s">
        <v>10</v>
      </c>
      <c r="B33" t="s">
        <v>11</v>
      </c>
      <c r="C33" s="1">
        <v>44161</v>
      </c>
      <c r="D33" t="s">
        <v>25</v>
      </c>
      <c r="E33" t="s">
        <v>17</v>
      </c>
      <c r="F33" t="s">
        <v>26</v>
      </c>
      <c r="G33" t="s">
        <v>67</v>
      </c>
      <c r="H33">
        <v>9.7899999999999991</v>
      </c>
      <c r="I33">
        <v>0.47</v>
      </c>
      <c r="J33">
        <f t="shared" si="0"/>
        <v>10.26</v>
      </c>
      <c r="K33">
        <v>1</v>
      </c>
    </row>
    <row r="34" spans="1:11" x14ac:dyDescent="0.25">
      <c r="A34" t="s">
        <v>10</v>
      </c>
      <c r="B34" t="s">
        <v>11</v>
      </c>
      <c r="C34" s="1">
        <v>44161</v>
      </c>
      <c r="D34" t="s">
        <v>25</v>
      </c>
      <c r="E34" t="s">
        <v>17</v>
      </c>
      <c r="F34" t="s">
        <v>26</v>
      </c>
      <c r="G34" t="s">
        <v>68</v>
      </c>
      <c r="H34">
        <v>95339.68</v>
      </c>
      <c r="I34">
        <v>19068.07</v>
      </c>
      <c r="J34">
        <f t="shared" si="0"/>
        <v>114407.75</v>
      </c>
      <c r="K34">
        <v>1</v>
      </c>
    </row>
    <row r="35" spans="1:11" x14ac:dyDescent="0.25">
      <c r="A35" t="s">
        <v>10</v>
      </c>
      <c r="B35" t="s">
        <v>11</v>
      </c>
      <c r="C35" s="1">
        <v>44161</v>
      </c>
      <c r="D35" t="s">
        <v>25</v>
      </c>
      <c r="E35" t="s">
        <v>17</v>
      </c>
      <c r="F35" t="s">
        <v>26</v>
      </c>
      <c r="G35" t="s">
        <v>68</v>
      </c>
      <c r="H35">
        <v>14.27</v>
      </c>
      <c r="I35">
        <v>0.71</v>
      </c>
      <c r="J35">
        <f t="shared" si="0"/>
        <v>14.98</v>
      </c>
      <c r="K35">
        <v>1</v>
      </c>
    </row>
    <row r="36" spans="1:11" x14ac:dyDescent="0.25">
      <c r="A36" t="s">
        <v>10</v>
      </c>
      <c r="B36" t="s">
        <v>11</v>
      </c>
      <c r="C36" s="1">
        <v>44161</v>
      </c>
      <c r="D36" t="s">
        <v>25</v>
      </c>
      <c r="E36" t="s">
        <v>17</v>
      </c>
      <c r="F36" t="s">
        <v>26</v>
      </c>
      <c r="G36" t="s">
        <v>68</v>
      </c>
      <c r="H36">
        <v>1590.7</v>
      </c>
      <c r="I36">
        <v>0</v>
      </c>
      <c r="J36">
        <f t="shared" si="0"/>
        <v>1590.7</v>
      </c>
      <c r="K36">
        <v>1</v>
      </c>
    </row>
    <row r="37" spans="1:11" x14ac:dyDescent="0.25">
      <c r="A37" t="s">
        <v>10</v>
      </c>
      <c r="B37" t="s">
        <v>11</v>
      </c>
      <c r="C37" s="1">
        <v>44161</v>
      </c>
      <c r="D37" t="s">
        <v>69</v>
      </c>
      <c r="E37" t="s">
        <v>70</v>
      </c>
      <c r="F37" t="s">
        <v>71</v>
      </c>
      <c r="G37" t="s">
        <v>72</v>
      </c>
      <c r="H37">
        <v>27109</v>
      </c>
      <c r="I37">
        <v>0</v>
      </c>
      <c r="J37">
        <f t="shared" si="0"/>
        <v>27109</v>
      </c>
      <c r="K37">
        <v>1</v>
      </c>
    </row>
    <row r="38" spans="1:11" x14ac:dyDescent="0.25">
      <c r="A38" t="s">
        <v>10</v>
      </c>
      <c r="B38" t="s">
        <v>11</v>
      </c>
      <c r="C38" s="1">
        <v>44161</v>
      </c>
      <c r="D38" t="s">
        <v>51</v>
      </c>
      <c r="E38" t="s">
        <v>17</v>
      </c>
      <c r="F38" t="s">
        <v>73</v>
      </c>
      <c r="G38" t="s">
        <v>74</v>
      </c>
      <c r="H38">
        <v>35</v>
      </c>
      <c r="I38">
        <v>7</v>
      </c>
      <c r="J38">
        <f t="shared" si="0"/>
        <v>42</v>
      </c>
      <c r="K38">
        <v>1</v>
      </c>
    </row>
    <row r="39" spans="1:11" x14ac:dyDescent="0.25">
      <c r="A39" t="s">
        <v>10</v>
      </c>
      <c r="B39" t="s">
        <v>11</v>
      </c>
      <c r="C39" s="1">
        <v>44161</v>
      </c>
      <c r="D39" t="s">
        <v>51</v>
      </c>
      <c r="E39" t="s">
        <v>17</v>
      </c>
      <c r="F39" t="s">
        <v>73</v>
      </c>
      <c r="G39" t="s">
        <v>74</v>
      </c>
      <c r="H39">
        <v>27557.599999999999</v>
      </c>
      <c r="I39">
        <v>5511.52</v>
      </c>
      <c r="J39">
        <f t="shared" si="0"/>
        <v>33069.119999999995</v>
      </c>
      <c r="K39">
        <v>1</v>
      </c>
    </row>
    <row r="40" spans="1:11" x14ac:dyDescent="0.25">
      <c r="A40" t="s">
        <v>10</v>
      </c>
      <c r="B40" t="s">
        <v>11</v>
      </c>
      <c r="C40" s="1">
        <v>44161</v>
      </c>
      <c r="D40" t="s">
        <v>51</v>
      </c>
      <c r="E40" t="s">
        <v>17</v>
      </c>
      <c r="F40" t="s">
        <v>73</v>
      </c>
      <c r="G40" t="s">
        <v>74</v>
      </c>
      <c r="H40">
        <v>160</v>
      </c>
      <c r="I40">
        <v>32</v>
      </c>
      <c r="J40">
        <f t="shared" si="0"/>
        <v>192</v>
      </c>
      <c r="K40">
        <v>1</v>
      </c>
    </row>
    <row r="41" spans="1:11" x14ac:dyDescent="0.25">
      <c r="A41" t="s">
        <v>10</v>
      </c>
      <c r="B41" t="s">
        <v>11</v>
      </c>
      <c r="C41" s="1">
        <v>44139</v>
      </c>
      <c r="D41" t="s">
        <v>75</v>
      </c>
      <c r="E41" t="s">
        <v>76</v>
      </c>
      <c r="F41" t="s">
        <v>77</v>
      </c>
      <c r="G41" t="s">
        <v>78</v>
      </c>
      <c r="H41">
        <v>46827.08</v>
      </c>
      <c r="I41">
        <v>0</v>
      </c>
      <c r="J41">
        <f t="shared" si="0"/>
        <v>46827.08</v>
      </c>
    </row>
    <row r="42" spans="1:11" x14ac:dyDescent="0.25">
      <c r="A42" t="s">
        <v>10</v>
      </c>
      <c r="B42" t="s">
        <v>11</v>
      </c>
      <c r="C42" s="1">
        <v>44161</v>
      </c>
      <c r="D42" t="s">
        <v>79</v>
      </c>
      <c r="E42" t="s">
        <v>80</v>
      </c>
      <c r="F42" t="s">
        <v>81</v>
      </c>
      <c r="G42" t="s">
        <v>82</v>
      </c>
      <c r="H42">
        <v>109538</v>
      </c>
      <c r="I42">
        <v>0</v>
      </c>
      <c r="J42">
        <f t="shared" si="0"/>
        <v>109538</v>
      </c>
    </row>
    <row r="43" spans="1:11" x14ac:dyDescent="0.25">
      <c r="A43" t="s">
        <v>10</v>
      </c>
      <c r="B43" t="s">
        <v>11</v>
      </c>
      <c r="C43" s="1">
        <v>44161</v>
      </c>
      <c r="D43" t="s">
        <v>83</v>
      </c>
      <c r="E43" t="s">
        <v>13</v>
      </c>
      <c r="F43" t="s">
        <v>84</v>
      </c>
      <c r="G43" t="s">
        <v>85</v>
      </c>
      <c r="H43">
        <v>-49628.17</v>
      </c>
      <c r="I43">
        <v>0</v>
      </c>
      <c r="J43">
        <f t="shared" si="0"/>
        <v>-49628.17</v>
      </c>
    </row>
    <row r="44" spans="1:11" x14ac:dyDescent="0.25">
      <c r="A44" t="s">
        <v>10</v>
      </c>
      <c r="B44" t="s">
        <v>11</v>
      </c>
      <c r="C44" s="1">
        <v>44161</v>
      </c>
      <c r="D44" t="s">
        <v>83</v>
      </c>
      <c r="E44" t="s">
        <v>13</v>
      </c>
      <c r="F44" t="s">
        <v>84</v>
      </c>
      <c r="G44" t="s">
        <v>86</v>
      </c>
      <c r="H44">
        <v>49628.17</v>
      </c>
      <c r="I44">
        <v>0</v>
      </c>
      <c r="J44">
        <f t="shared" si="0"/>
        <v>49628.17</v>
      </c>
    </row>
    <row r="45" spans="1:11" x14ac:dyDescent="0.25">
      <c r="A45" t="s">
        <v>10</v>
      </c>
      <c r="B45" t="s">
        <v>11</v>
      </c>
      <c r="C45" s="1">
        <v>44139</v>
      </c>
      <c r="D45" t="s">
        <v>87</v>
      </c>
      <c r="E45" t="s">
        <v>88</v>
      </c>
      <c r="F45" t="s">
        <v>89</v>
      </c>
      <c r="G45" t="s">
        <v>90</v>
      </c>
      <c r="H45">
        <v>65892</v>
      </c>
      <c r="I45">
        <v>0</v>
      </c>
      <c r="J45">
        <f t="shared" si="0"/>
        <v>65892</v>
      </c>
      <c r="K45">
        <v>1</v>
      </c>
    </row>
    <row r="46" spans="1:11" x14ac:dyDescent="0.25">
      <c r="A46" t="s">
        <v>10</v>
      </c>
      <c r="B46" t="s">
        <v>11</v>
      </c>
      <c r="C46" s="1">
        <v>44139</v>
      </c>
      <c r="D46" t="s">
        <v>87</v>
      </c>
      <c r="E46" t="s">
        <v>91</v>
      </c>
      <c r="F46" t="s">
        <v>89</v>
      </c>
      <c r="G46" t="s">
        <v>92</v>
      </c>
      <c r="H46">
        <v>-65892</v>
      </c>
      <c r="I46">
        <v>0</v>
      </c>
      <c r="J46">
        <f t="shared" si="0"/>
        <v>-65892</v>
      </c>
      <c r="K46">
        <v>1</v>
      </c>
    </row>
    <row r="47" spans="1:11" x14ac:dyDescent="0.25">
      <c r="A47" t="s">
        <v>10</v>
      </c>
      <c r="B47" t="s">
        <v>11</v>
      </c>
      <c r="C47" s="1">
        <v>44161</v>
      </c>
      <c r="D47" t="s">
        <v>83</v>
      </c>
      <c r="E47" t="s">
        <v>93</v>
      </c>
      <c r="F47" t="s">
        <v>94</v>
      </c>
      <c r="G47" t="s">
        <v>95</v>
      </c>
      <c r="H47">
        <v>43081.120000000003</v>
      </c>
      <c r="I47">
        <v>0</v>
      </c>
      <c r="J47">
        <f t="shared" si="0"/>
        <v>43081.120000000003</v>
      </c>
    </row>
    <row r="48" spans="1:11" x14ac:dyDescent="0.25">
      <c r="A48" t="s">
        <v>10</v>
      </c>
      <c r="B48" t="s">
        <v>11</v>
      </c>
      <c r="C48" s="1">
        <v>44161</v>
      </c>
      <c r="D48" t="s">
        <v>96</v>
      </c>
      <c r="E48" t="s">
        <v>97</v>
      </c>
      <c r="F48" t="s">
        <v>98</v>
      </c>
      <c r="G48" t="s">
        <v>99</v>
      </c>
      <c r="H48">
        <v>-3117.02</v>
      </c>
      <c r="I48">
        <v>0</v>
      </c>
      <c r="J48">
        <f t="shared" si="0"/>
        <v>-3117.02</v>
      </c>
      <c r="K48">
        <v>1</v>
      </c>
    </row>
    <row r="49" spans="1:11" x14ac:dyDescent="0.25">
      <c r="A49" t="s">
        <v>10</v>
      </c>
      <c r="B49" t="s">
        <v>11</v>
      </c>
      <c r="C49" s="1">
        <v>44161</v>
      </c>
      <c r="D49" t="s">
        <v>100</v>
      </c>
      <c r="E49" t="s">
        <v>101</v>
      </c>
      <c r="F49" t="s">
        <v>98</v>
      </c>
      <c r="G49" t="s">
        <v>99</v>
      </c>
      <c r="H49">
        <v>46848.31</v>
      </c>
      <c r="I49">
        <v>0</v>
      </c>
      <c r="J49">
        <f t="shared" si="0"/>
        <v>46848.31</v>
      </c>
      <c r="K49">
        <v>1</v>
      </c>
    </row>
    <row r="50" spans="1:11" x14ac:dyDescent="0.25">
      <c r="A50" t="s">
        <v>10</v>
      </c>
      <c r="B50" t="s">
        <v>11</v>
      </c>
      <c r="C50" s="1">
        <v>44161</v>
      </c>
      <c r="D50" t="s">
        <v>96</v>
      </c>
      <c r="E50" t="s">
        <v>102</v>
      </c>
      <c r="F50" t="s">
        <v>98</v>
      </c>
      <c r="G50" t="s">
        <v>99</v>
      </c>
      <c r="H50">
        <v>403.75</v>
      </c>
      <c r="I50">
        <v>0</v>
      </c>
      <c r="J50">
        <f t="shared" si="0"/>
        <v>403.75</v>
      </c>
      <c r="K50">
        <v>1</v>
      </c>
    </row>
    <row r="51" spans="1:11" x14ac:dyDescent="0.25">
      <c r="A51" t="s">
        <v>10</v>
      </c>
      <c r="B51" t="s">
        <v>11</v>
      </c>
      <c r="C51" s="1">
        <v>44161</v>
      </c>
      <c r="D51" t="s">
        <v>96</v>
      </c>
      <c r="E51" t="s">
        <v>103</v>
      </c>
      <c r="F51" t="s">
        <v>98</v>
      </c>
      <c r="G51" t="s">
        <v>99</v>
      </c>
      <c r="H51">
        <v>-63.88</v>
      </c>
      <c r="I51">
        <v>0</v>
      </c>
      <c r="J51">
        <f t="shared" si="0"/>
        <v>-63.88</v>
      </c>
      <c r="K51">
        <v>1</v>
      </c>
    </row>
    <row r="52" spans="1:11" x14ac:dyDescent="0.25">
      <c r="A52" t="s">
        <v>10</v>
      </c>
      <c r="B52" t="s">
        <v>11</v>
      </c>
      <c r="C52" s="1">
        <v>44161</v>
      </c>
      <c r="D52" t="s">
        <v>96</v>
      </c>
      <c r="E52" t="s">
        <v>104</v>
      </c>
      <c r="F52" t="s">
        <v>98</v>
      </c>
      <c r="G52" t="s">
        <v>99</v>
      </c>
      <c r="H52">
        <v>-2967.63</v>
      </c>
      <c r="I52">
        <v>0</v>
      </c>
      <c r="J52">
        <f t="shared" si="0"/>
        <v>-2967.63</v>
      </c>
      <c r="K52">
        <v>1</v>
      </c>
    </row>
    <row r="53" spans="1:11" x14ac:dyDescent="0.25">
      <c r="A53" t="s">
        <v>10</v>
      </c>
      <c r="B53" t="s">
        <v>11</v>
      </c>
      <c r="C53" s="1">
        <v>44161</v>
      </c>
      <c r="D53" t="s">
        <v>96</v>
      </c>
      <c r="E53" t="s">
        <v>105</v>
      </c>
      <c r="F53" t="s">
        <v>98</v>
      </c>
      <c r="G53" t="s">
        <v>99</v>
      </c>
      <c r="H53">
        <v>-1102.17</v>
      </c>
      <c r="I53">
        <v>0</v>
      </c>
      <c r="J53">
        <f t="shared" ref="J53:J64" si="1">+H53+I53</f>
        <v>-1102.17</v>
      </c>
      <c r="K53">
        <v>1</v>
      </c>
    </row>
    <row r="54" spans="1:11" x14ac:dyDescent="0.25">
      <c r="A54" t="s">
        <v>10</v>
      </c>
      <c r="B54" t="s">
        <v>11</v>
      </c>
      <c r="C54" s="1">
        <v>44161</v>
      </c>
      <c r="D54" t="s">
        <v>96</v>
      </c>
      <c r="E54" t="s">
        <v>106</v>
      </c>
      <c r="F54" t="s">
        <v>98</v>
      </c>
      <c r="G54" t="s">
        <v>99</v>
      </c>
      <c r="H54">
        <v>-303.56</v>
      </c>
      <c r="I54">
        <v>0</v>
      </c>
      <c r="J54">
        <f t="shared" si="1"/>
        <v>-303.56</v>
      </c>
      <c r="K54">
        <v>1</v>
      </c>
    </row>
    <row r="55" spans="1:11" x14ac:dyDescent="0.25">
      <c r="A55" t="s">
        <v>10</v>
      </c>
      <c r="B55" t="s">
        <v>11</v>
      </c>
      <c r="C55" s="1">
        <v>44161</v>
      </c>
      <c r="D55" t="s">
        <v>96</v>
      </c>
      <c r="E55" t="s">
        <v>106</v>
      </c>
      <c r="F55" t="s">
        <v>98</v>
      </c>
      <c r="G55" t="s">
        <v>99</v>
      </c>
      <c r="H55">
        <v>-4661.21</v>
      </c>
      <c r="I55">
        <v>0</v>
      </c>
      <c r="J55">
        <f t="shared" si="1"/>
        <v>-4661.21</v>
      </c>
      <c r="K55">
        <v>1</v>
      </c>
    </row>
    <row r="56" spans="1:11" x14ac:dyDescent="0.25">
      <c r="A56" t="s">
        <v>10</v>
      </c>
      <c r="B56" t="s">
        <v>11</v>
      </c>
      <c r="C56" s="1">
        <v>44161</v>
      </c>
      <c r="D56" t="s">
        <v>96</v>
      </c>
      <c r="E56" t="s">
        <v>97</v>
      </c>
      <c r="F56" t="s">
        <v>98</v>
      </c>
      <c r="G56" t="s">
        <v>107</v>
      </c>
      <c r="H56">
        <v>40099.040000000001</v>
      </c>
      <c r="I56">
        <v>0</v>
      </c>
      <c r="J56">
        <f t="shared" si="1"/>
        <v>40099.040000000001</v>
      </c>
      <c r="K56">
        <v>1</v>
      </c>
    </row>
    <row r="57" spans="1:11" x14ac:dyDescent="0.25">
      <c r="A57" t="s">
        <v>10</v>
      </c>
      <c r="B57" t="s">
        <v>11</v>
      </c>
      <c r="C57" s="1">
        <v>44161</v>
      </c>
      <c r="D57" t="s">
        <v>100</v>
      </c>
      <c r="E57" t="s">
        <v>101</v>
      </c>
      <c r="F57" t="s">
        <v>98</v>
      </c>
      <c r="G57" t="s">
        <v>107</v>
      </c>
      <c r="H57">
        <v>-46848.31</v>
      </c>
      <c r="I57">
        <v>0</v>
      </c>
      <c r="J57">
        <f t="shared" si="1"/>
        <v>-46848.31</v>
      </c>
      <c r="K57">
        <v>1</v>
      </c>
    </row>
    <row r="58" spans="1:11" x14ac:dyDescent="0.25">
      <c r="A58" t="s">
        <v>10</v>
      </c>
      <c r="B58" t="s">
        <v>11</v>
      </c>
      <c r="C58" s="1">
        <v>44161</v>
      </c>
      <c r="D58" t="s">
        <v>96</v>
      </c>
      <c r="E58" t="s">
        <v>103</v>
      </c>
      <c r="F58" t="s">
        <v>98</v>
      </c>
      <c r="G58" t="s">
        <v>107</v>
      </c>
      <c r="H58">
        <v>5022.22</v>
      </c>
      <c r="I58">
        <v>0</v>
      </c>
      <c r="J58">
        <f t="shared" si="1"/>
        <v>5022.22</v>
      </c>
      <c r="K58">
        <v>1</v>
      </c>
    </row>
    <row r="59" spans="1:11" x14ac:dyDescent="0.25">
      <c r="A59" t="s">
        <v>10</v>
      </c>
      <c r="B59" t="s">
        <v>11</v>
      </c>
      <c r="C59" s="1">
        <v>44161</v>
      </c>
      <c r="D59" t="s">
        <v>96</v>
      </c>
      <c r="E59" t="s">
        <v>105</v>
      </c>
      <c r="F59" t="s">
        <v>98</v>
      </c>
      <c r="G59" t="s">
        <v>107</v>
      </c>
      <c r="H59">
        <v>9048.86</v>
      </c>
      <c r="I59">
        <v>0</v>
      </c>
      <c r="J59">
        <f t="shared" si="1"/>
        <v>9048.86</v>
      </c>
      <c r="K59">
        <v>1</v>
      </c>
    </row>
    <row r="60" spans="1:11" x14ac:dyDescent="0.25">
      <c r="A60" t="s">
        <v>10</v>
      </c>
      <c r="B60" t="s">
        <v>11</v>
      </c>
      <c r="C60" s="1">
        <v>44161</v>
      </c>
      <c r="D60" t="s">
        <v>96</v>
      </c>
      <c r="E60" t="s">
        <v>108</v>
      </c>
      <c r="F60" t="s">
        <v>98</v>
      </c>
      <c r="G60" t="s">
        <v>107</v>
      </c>
      <c r="H60">
        <v>10255.44</v>
      </c>
      <c r="I60">
        <v>0</v>
      </c>
      <c r="J60">
        <f t="shared" si="1"/>
        <v>10255.44</v>
      </c>
      <c r="K60">
        <v>1</v>
      </c>
    </row>
    <row r="61" spans="1:11" x14ac:dyDescent="0.25">
      <c r="A61" t="s">
        <v>10</v>
      </c>
      <c r="B61" t="s">
        <v>11</v>
      </c>
      <c r="C61" s="1">
        <v>44161</v>
      </c>
      <c r="D61" t="s">
        <v>96</v>
      </c>
      <c r="E61" t="s">
        <v>104</v>
      </c>
      <c r="F61" t="s">
        <v>98</v>
      </c>
      <c r="G61" t="s">
        <v>107</v>
      </c>
      <c r="H61">
        <v>32139.43</v>
      </c>
      <c r="I61">
        <v>0</v>
      </c>
      <c r="J61">
        <f t="shared" si="1"/>
        <v>32139.43</v>
      </c>
      <c r="K61">
        <v>1</v>
      </c>
    </row>
    <row r="62" spans="1:11" x14ac:dyDescent="0.25">
      <c r="A62" t="s">
        <v>10</v>
      </c>
      <c r="B62" t="s">
        <v>11</v>
      </c>
      <c r="C62" s="1">
        <v>44161</v>
      </c>
      <c r="D62" t="s">
        <v>96</v>
      </c>
      <c r="E62" t="s">
        <v>106</v>
      </c>
      <c r="F62" t="s">
        <v>98</v>
      </c>
      <c r="G62" t="s">
        <v>107</v>
      </c>
      <c r="H62">
        <v>43083.4</v>
      </c>
      <c r="I62">
        <v>0</v>
      </c>
      <c r="J62">
        <f t="shared" si="1"/>
        <v>43083.4</v>
      </c>
      <c r="K62">
        <v>1</v>
      </c>
    </row>
    <row r="63" spans="1:11" x14ac:dyDescent="0.25">
      <c r="A63" t="s">
        <v>10</v>
      </c>
      <c r="B63" t="s">
        <v>11</v>
      </c>
      <c r="C63" s="1">
        <v>44161</v>
      </c>
      <c r="D63" t="s">
        <v>96</v>
      </c>
      <c r="E63" t="s">
        <v>106</v>
      </c>
      <c r="F63" t="s">
        <v>98</v>
      </c>
      <c r="G63" t="s">
        <v>107</v>
      </c>
      <c r="H63">
        <v>22971.84</v>
      </c>
      <c r="I63">
        <v>0</v>
      </c>
      <c r="J63">
        <f t="shared" si="1"/>
        <v>22971.84</v>
      </c>
      <c r="K63">
        <v>1</v>
      </c>
    </row>
    <row r="64" spans="1:11" x14ac:dyDescent="0.25">
      <c r="A64" t="s">
        <v>10</v>
      </c>
      <c r="B64" t="s">
        <v>11</v>
      </c>
      <c r="C64" s="1">
        <v>44161</v>
      </c>
      <c r="D64" t="s">
        <v>96</v>
      </c>
      <c r="E64" t="s">
        <v>102</v>
      </c>
      <c r="F64" t="s">
        <v>98</v>
      </c>
      <c r="G64" t="s">
        <v>107</v>
      </c>
      <c r="H64">
        <v>4228.08</v>
      </c>
      <c r="I64">
        <v>0</v>
      </c>
      <c r="J64">
        <f t="shared" si="1"/>
        <v>4228.08</v>
      </c>
      <c r="K64">
        <v>1</v>
      </c>
    </row>
  </sheetData>
  <autoFilter ref="A1:K6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spend_over25k_nov20</vt:lpstr>
    </vt:vector>
  </TitlesOfParts>
  <Company>Bedford Hospital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Hansani Jayawardana</dc:creator>
  <cp:lastModifiedBy>Hansani Jayawardana</cp:lastModifiedBy>
  <dcterms:created xsi:type="dcterms:W3CDTF">2020-12-14T15:52:52Z</dcterms:created>
  <dcterms:modified xsi:type="dcterms:W3CDTF">2020-12-16T09:57:57Z</dcterms:modified>
</cp:coreProperties>
</file>