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\\Bedford\shares\DATA\Finance\MGNT Accounts\Hansi Jayawardana\SYSTEMS\FTP 2\"/>
    </mc:Choice>
  </mc:AlternateContent>
  <bookViews>
    <workbookView xWindow="0" yWindow="0" windowWidth="28800" windowHeight="11775"/>
  </bookViews>
  <sheets>
    <sheet name="m05 transparency" sheetId="1" r:id="rId1"/>
  </sheets>
  <definedNames>
    <definedName name="_xlnm._FilterDatabase" localSheetId="0" hidden="1">'m05 transparency'!$A$1:$K$42</definedName>
  </definedNames>
  <calcPr calcId="162913"/>
</workbook>
</file>

<file path=xl/calcChain.xml><?xml version="1.0" encoding="utf-8"?>
<calcChain xmlns="http://schemas.openxmlformats.org/spreadsheetml/2006/main">
  <c r="J3" i="1" l="1"/>
  <c r="J4" i="1"/>
  <c r="J5" i="1"/>
  <c r="J6" i="1"/>
  <c r="J7" i="1"/>
  <c r="J8" i="1"/>
  <c r="J9" i="1"/>
  <c r="J10" i="1"/>
  <c r="J11" i="1"/>
  <c r="J12" i="1"/>
  <c r="J13" i="1"/>
  <c r="J14" i="1"/>
  <c r="J15" i="1"/>
  <c r="J16" i="1"/>
  <c r="J17" i="1"/>
  <c r="J18" i="1"/>
  <c r="J19" i="1"/>
  <c r="J20" i="1"/>
  <c r="J21" i="1"/>
  <c r="J22" i="1"/>
  <c r="J23" i="1"/>
  <c r="J24" i="1"/>
  <c r="J25" i="1"/>
  <c r="J26" i="1"/>
  <c r="J27" i="1"/>
  <c r="J28" i="1"/>
  <c r="J29" i="1"/>
  <c r="J30" i="1"/>
  <c r="J31" i="1"/>
  <c r="J32" i="1"/>
  <c r="J33" i="1"/>
  <c r="J34" i="1"/>
  <c r="J35" i="1"/>
  <c r="J36" i="1"/>
  <c r="J37" i="1"/>
  <c r="J38" i="1"/>
  <c r="J39" i="1"/>
  <c r="J40" i="1"/>
  <c r="J41" i="1"/>
  <c r="J42" i="1"/>
  <c r="J2" i="1"/>
</calcChain>
</file>

<file path=xl/sharedStrings.xml><?xml version="1.0" encoding="utf-8"?>
<sst xmlns="http://schemas.openxmlformats.org/spreadsheetml/2006/main" count="257" uniqueCount="77">
  <si>
    <t>Department family</t>
  </si>
  <si>
    <t>Entity</t>
  </si>
  <si>
    <t>Date</t>
  </si>
  <si>
    <t>Expense Type</t>
  </si>
  <si>
    <t>Expense Area</t>
  </si>
  <si>
    <t>Supplier</t>
  </si>
  <si>
    <t>Transaction number</t>
  </si>
  <si>
    <t>Amount</t>
  </si>
  <si>
    <t>VAT</t>
  </si>
  <si>
    <t>NS V</t>
  </si>
  <si>
    <t>Department of Health</t>
  </si>
  <si>
    <t>Bedford Hospital NHS Trust</t>
  </si>
  <si>
    <t>Subscriptions</t>
  </si>
  <si>
    <t>It Operations</t>
  </si>
  <si>
    <t>Hornbill Service Management Ltd</t>
  </si>
  <si>
    <t>PL1-1586072</t>
  </si>
  <si>
    <t>Additions-Plant&amp;Machinery</t>
  </si>
  <si>
    <t>Balance Sheet</t>
  </si>
  <si>
    <t>Ge Medical Systems Ltd</t>
  </si>
  <si>
    <t>PL1-1586079</t>
  </si>
  <si>
    <t>Computer Equipment</t>
  </si>
  <si>
    <t>Non Capitalised It Equip</t>
  </si>
  <si>
    <t>Dell Computer Corp Ltd</t>
  </si>
  <si>
    <t>PL1-1586319</t>
  </si>
  <si>
    <t>Apcoa Contractor</t>
  </si>
  <si>
    <t>Car Park Trading Activity</t>
  </si>
  <si>
    <t>Apcoa Parking (Uk) Ltd</t>
  </si>
  <si>
    <t>PL1-1589082</t>
  </si>
  <si>
    <t>Site Security</t>
  </si>
  <si>
    <t>Cont Serv - Non Nhs External</t>
  </si>
  <si>
    <t>Small Medical Equipment</t>
  </si>
  <si>
    <t>Chrystal Consulting Limited</t>
  </si>
  <si>
    <t>PL1-1590976</t>
  </si>
  <si>
    <t>Pathology Main Gsts Contract</t>
  </si>
  <si>
    <t>PL1-1591043</t>
  </si>
  <si>
    <t>Maintenance &amp; Repair</t>
  </si>
  <si>
    <t>Radiology - Non-Pay</t>
  </si>
  <si>
    <t>Med Imaging Healthcare Ltd</t>
  </si>
  <si>
    <t>PL1-1591667</t>
  </si>
  <si>
    <t>Software Licence</t>
  </si>
  <si>
    <t>Bytes Software Services Ltd</t>
  </si>
  <si>
    <t>PL1-1591680</t>
  </si>
  <si>
    <t>Pharmacy Stock</t>
  </si>
  <si>
    <t>Bayer Plc</t>
  </si>
  <si>
    <t>PL1-1591790</t>
  </si>
  <si>
    <t>Edrms - Managed Service</t>
  </si>
  <si>
    <t>Xerox(Uk) Ltd</t>
  </si>
  <si>
    <t>PL1-1592402</t>
  </si>
  <si>
    <t>PL1-1592442</t>
  </si>
  <si>
    <t>Stores Issues</t>
  </si>
  <si>
    <t>Nhs Supply Chain</t>
  </si>
  <si>
    <t>PL1-1592499</t>
  </si>
  <si>
    <t>Additions - Buildings</t>
  </si>
  <si>
    <t>Ashe Construction</t>
  </si>
  <si>
    <t>PL1-1592508</t>
  </si>
  <si>
    <t>Corporate - Covid19</t>
  </si>
  <si>
    <t>PL1-1592533</t>
  </si>
  <si>
    <t>PL1-1592536</t>
  </si>
  <si>
    <t>PL1-1593270</t>
  </si>
  <si>
    <t>Laundry Contract - Capped</t>
  </si>
  <si>
    <t>Sunlight Non Contract</t>
  </si>
  <si>
    <t>Berendsen Uk Ltd</t>
  </si>
  <si>
    <t>PL1-1593326</t>
  </si>
  <si>
    <t>Business Rates - La</t>
  </si>
  <si>
    <t>Energy/Rates Cost</t>
  </si>
  <si>
    <t>Bedford Borough Council</t>
  </si>
  <si>
    <t>PL1-1594294</t>
  </si>
  <si>
    <t>PL1-1594355</t>
  </si>
  <si>
    <t>PL1-1595092</t>
  </si>
  <si>
    <t>PL1-1595093</t>
  </si>
  <si>
    <t>PL1-1595215</t>
  </si>
  <si>
    <t>Blood &amp; Blood Products - Nhs</t>
  </si>
  <si>
    <t>Blood Products</t>
  </si>
  <si>
    <t>Nhs Blood And Transplant</t>
  </si>
  <si>
    <t>PLN-8749</t>
  </si>
  <si>
    <t>PLN-8824</t>
  </si>
  <si>
    <t>Total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</si>
</sst>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8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8"/>
      <color theme="3"/>
      <name val="Calibri Light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65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10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2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7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7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7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7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7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7" fillId="32" borderId="0" applyNumberFormat="0" applyBorder="0" applyAlignment="0" applyProtection="0"/>
  </cellStyleXfs>
  <cellXfs count="4">
    <xf numFmtId="0" fontId="0" fillId="0" borderId="0" xfId="0"/>
    <xf numFmtId="0" fontId="16" fillId="0" borderId="0" xfId="0" applyFont="1" applyFill="1"/>
    <xf numFmtId="0" fontId="0" fillId="0" borderId="0" xfId="0" applyFill="1"/>
    <xf numFmtId="14" fontId="0" fillId="0" borderId="0" xfId="0" applyNumberFormat="1" applyFill="1"/>
  </cellXfs>
  <cellStyles count="42">
    <cellStyle name="20% - Accent1" xfId="19" builtinId="30" customBuiltin="1"/>
    <cellStyle name="20% - Accent2" xfId="23" builtinId="34" customBuiltin="1"/>
    <cellStyle name="20% - Accent3" xfId="27" builtinId="38" customBuiltin="1"/>
    <cellStyle name="20% - Accent4" xfId="31" builtinId="42" customBuiltin="1"/>
    <cellStyle name="20% - Accent5" xfId="35" builtinId="46" customBuiltin="1"/>
    <cellStyle name="20% - Accent6" xfId="39" builtinId="50" customBuiltin="1"/>
    <cellStyle name="40% - Accent1" xfId="20" builtinId="31" customBuiltin="1"/>
    <cellStyle name="40% - Accent2" xfId="24" builtinId="35" customBuiltin="1"/>
    <cellStyle name="40% - Accent3" xfId="28" builtinId="39" customBuiltin="1"/>
    <cellStyle name="40% - Accent4" xfId="32" builtinId="43" customBuiltin="1"/>
    <cellStyle name="40% - Accent5" xfId="36" builtinId="47" customBuiltin="1"/>
    <cellStyle name="40% - Accent6" xfId="40" builtinId="51" customBuiltin="1"/>
    <cellStyle name="60% - Accent1" xfId="21" builtinId="32" customBuiltin="1"/>
    <cellStyle name="60% - Accent2" xfId="25" builtinId="36" customBuiltin="1"/>
    <cellStyle name="60% - Accent3" xfId="29" builtinId="40" customBuiltin="1"/>
    <cellStyle name="60% - Accent4" xfId="33" builtinId="44" customBuiltin="1"/>
    <cellStyle name="60% - Accent5" xfId="37" builtinId="48" customBuiltin="1"/>
    <cellStyle name="60% - Accent6" xfId="41" builtinId="52" customBuiltin="1"/>
    <cellStyle name="Accent1" xfId="18" builtinId="29" customBuiltin="1"/>
    <cellStyle name="Accent2" xfId="22" builtinId="33" customBuiltin="1"/>
    <cellStyle name="Accent3" xfId="26" builtinId="37" customBuiltin="1"/>
    <cellStyle name="Accent4" xfId="30" builtinId="41" customBuiltin="1"/>
    <cellStyle name="Accent5" xfId="34" builtinId="45" customBuiltin="1"/>
    <cellStyle name="Accent6" xfId="38" builtinId="49" customBuiltin="1"/>
    <cellStyle name="Bad" xfId="7" builtinId="27" customBuiltin="1"/>
    <cellStyle name="Calculation" xfId="11" builtinId="22" customBuiltin="1"/>
    <cellStyle name="Check Cell" xfId="13" builtinId="23" customBuiltin="1"/>
    <cellStyle name="Explanatory Text" xfId="16" builtinId="53" customBuiltin="1"/>
    <cellStyle name="Good" xfId="6" builtinId="26" customBuiltin="1"/>
    <cellStyle name="Heading 1" xfId="2" builtinId="16" customBuiltin="1"/>
    <cellStyle name="Heading 2" xfId="3" builtinId="17" customBuiltin="1"/>
    <cellStyle name="Heading 3" xfId="4" builtinId="18" customBuiltin="1"/>
    <cellStyle name="Heading 4" xfId="5" builtinId="19" customBuiltin="1"/>
    <cellStyle name="Input" xfId="9" builtinId="20" customBuiltin="1"/>
    <cellStyle name="Linked Cell" xfId="12" builtinId="24" customBuiltin="1"/>
    <cellStyle name="Neutral" xfId="8" builtinId="28" customBuiltin="1"/>
    <cellStyle name="Normal" xfId="0" builtinId="0"/>
    <cellStyle name="Note" xfId="15" builtinId="10" customBuiltin="1"/>
    <cellStyle name="Output" xfId="10" builtinId="21" customBuiltin="1"/>
    <cellStyle name="Title" xfId="1" builtinId="15" customBuiltin="1"/>
    <cellStyle name="Total" xfId="17" builtinId="25" customBuiltin="1"/>
    <cellStyle name="Warning Text" xfId="14" builtinId="11" customBuiltin="1"/>
  </cellStyles>
  <dxfs count="1">
    <dxf>
      <fill>
        <patternFill patternType="solid">
          <fgColor rgb="FFC6E0B4"/>
          <bgColor rgb="FF000000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42"/>
  <sheetViews>
    <sheetView tabSelected="1" workbookViewId="0"/>
  </sheetViews>
  <sheetFormatPr defaultRowHeight="15" x14ac:dyDescent="0.25"/>
  <cols>
    <col min="1" max="1" width="20.5703125" style="2" bestFit="1" customWidth="1"/>
    <col min="2" max="2" width="25.28515625" style="2" bestFit="1" customWidth="1"/>
    <col min="3" max="3" width="10.7109375" style="2" bestFit="1" customWidth="1"/>
    <col min="4" max="4" width="28.42578125" style="2" bestFit="1" customWidth="1"/>
    <col min="5" max="5" width="27.28515625" style="2" bestFit="1" customWidth="1"/>
    <col min="6" max="6" width="31" style="2" bestFit="1" customWidth="1"/>
    <col min="7" max="7" width="21.140625" style="2" bestFit="1" customWidth="1"/>
    <col min="8" max="8" width="11" style="2" bestFit="1" customWidth="1"/>
    <col min="9" max="9" width="9" style="2" bestFit="1" customWidth="1"/>
    <col min="10" max="10" width="9" style="2" customWidth="1"/>
    <col min="11" max="11" width="7.42578125" style="2" bestFit="1" customWidth="1"/>
    <col min="12" max="16384" width="9.140625" style="2"/>
  </cols>
  <sheetData>
    <row r="1" spans="1:11" s="1" customFormat="1" x14ac:dyDescent="0.2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76</v>
      </c>
      <c r="K1" s="1" t="s">
        <v>9</v>
      </c>
    </row>
    <row r="2" spans="1:11" x14ac:dyDescent="0.25">
      <c r="A2" s="2" t="s">
        <v>10</v>
      </c>
      <c r="B2" s="2" t="s">
        <v>11</v>
      </c>
      <c r="C2" s="3">
        <v>44048</v>
      </c>
      <c r="D2" s="2" t="s">
        <v>12</v>
      </c>
      <c r="E2" s="2" t="s">
        <v>13</v>
      </c>
      <c r="F2" s="2" t="s">
        <v>14</v>
      </c>
      <c r="G2" s="2" t="s">
        <v>15</v>
      </c>
      <c r="H2" s="2">
        <v>28356.5</v>
      </c>
      <c r="I2" s="2">
        <v>5671.3</v>
      </c>
      <c r="J2" s="2">
        <f>+H2+I2</f>
        <v>34027.800000000003</v>
      </c>
      <c r="K2" s="2">
        <v>1</v>
      </c>
    </row>
    <row r="3" spans="1:11" x14ac:dyDescent="0.25">
      <c r="A3" s="2" t="s">
        <v>10</v>
      </c>
      <c r="B3" s="2" t="s">
        <v>11</v>
      </c>
      <c r="C3" s="3">
        <v>44048</v>
      </c>
      <c r="D3" s="2" t="s">
        <v>16</v>
      </c>
      <c r="E3" s="2" t="s">
        <v>17</v>
      </c>
      <c r="F3" s="2" t="s">
        <v>18</v>
      </c>
      <c r="G3" s="2" t="s">
        <v>19</v>
      </c>
      <c r="H3" s="2">
        <v>57397.73</v>
      </c>
      <c r="I3" s="2">
        <v>11479.55</v>
      </c>
      <c r="J3" s="2">
        <f t="shared" ref="J3:J42" si="0">+H3+I3</f>
        <v>68877.279999999999</v>
      </c>
    </row>
    <row r="4" spans="1:11" x14ac:dyDescent="0.25">
      <c r="A4" s="2" t="s">
        <v>10</v>
      </c>
      <c r="B4" s="2" t="s">
        <v>11</v>
      </c>
      <c r="C4" s="3">
        <v>44063</v>
      </c>
      <c r="D4" s="2" t="s">
        <v>20</v>
      </c>
      <c r="E4" s="2" t="s">
        <v>21</v>
      </c>
      <c r="F4" s="2" t="s">
        <v>22</v>
      </c>
      <c r="G4" s="2" t="s">
        <v>23</v>
      </c>
      <c r="H4" s="2">
        <v>41638</v>
      </c>
      <c r="I4" s="2">
        <v>8327.6</v>
      </c>
      <c r="J4" s="2">
        <f t="shared" si="0"/>
        <v>49965.599999999999</v>
      </c>
      <c r="K4" s="2">
        <v>1</v>
      </c>
    </row>
    <row r="5" spans="1:11" x14ac:dyDescent="0.25">
      <c r="A5" s="2" t="s">
        <v>10</v>
      </c>
      <c r="B5" s="2" t="s">
        <v>11</v>
      </c>
      <c r="C5" s="3">
        <v>44074</v>
      </c>
      <c r="D5" s="2" t="s">
        <v>24</v>
      </c>
      <c r="E5" s="2" t="s">
        <v>25</v>
      </c>
      <c r="F5" s="2" t="s">
        <v>26</v>
      </c>
      <c r="G5" s="2" t="s">
        <v>27</v>
      </c>
      <c r="H5" s="2">
        <v>11999.77</v>
      </c>
      <c r="I5" s="2">
        <v>2399.9499999999998</v>
      </c>
      <c r="J5" s="2">
        <f t="shared" si="0"/>
        <v>14399.720000000001</v>
      </c>
      <c r="K5" s="2">
        <v>9</v>
      </c>
    </row>
    <row r="6" spans="1:11" x14ac:dyDescent="0.25">
      <c r="A6" s="2" t="s">
        <v>10</v>
      </c>
      <c r="B6" s="2" t="s">
        <v>11</v>
      </c>
      <c r="C6" s="3">
        <v>44074</v>
      </c>
      <c r="D6" s="2" t="s">
        <v>28</v>
      </c>
      <c r="E6" s="2" t="s">
        <v>28</v>
      </c>
      <c r="F6" s="2" t="s">
        <v>26</v>
      </c>
      <c r="G6" s="2" t="s">
        <v>27</v>
      </c>
      <c r="H6" s="2">
        <v>13454.79</v>
      </c>
      <c r="I6" s="2">
        <v>2690.96</v>
      </c>
      <c r="J6" s="2">
        <f t="shared" si="0"/>
        <v>16145.75</v>
      </c>
      <c r="K6" s="2">
        <v>9</v>
      </c>
    </row>
    <row r="7" spans="1:11" x14ac:dyDescent="0.25">
      <c r="A7" s="2" t="s">
        <v>10</v>
      </c>
      <c r="B7" s="2" t="s">
        <v>11</v>
      </c>
      <c r="C7" s="3">
        <v>44063</v>
      </c>
      <c r="D7" s="2" t="s">
        <v>29</v>
      </c>
      <c r="E7" s="2" t="s">
        <v>30</v>
      </c>
      <c r="F7" s="2" t="s">
        <v>31</v>
      </c>
      <c r="G7" s="2" t="s">
        <v>32</v>
      </c>
      <c r="H7" s="2">
        <v>39962.239999999998</v>
      </c>
      <c r="I7" s="2">
        <v>7992.45</v>
      </c>
      <c r="J7" s="2">
        <f t="shared" si="0"/>
        <v>47954.689999999995</v>
      </c>
      <c r="K7" s="2">
        <v>1</v>
      </c>
    </row>
    <row r="8" spans="1:11" x14ac:dyDescent="0.25">
      <c r="A8" s="2" t="s">
        <v>10</v>
      </c>
      <c r="B8" s="2" t="s">
        <v>11</v>
      </c>
      <c r="C8" s="3">
        <v>44048</v>
      </c>
      <c r="D8" s="2" t="s">
        <v>29</v>
      </c>
      <c r="E8" s="2" t="s">
        <v>33</v>
      </c>
      <c r="F8" s="2" t="s">
        <v>31</v>
      </c>
      <c r="G8" s="2" t="s">
        <v>34</v>
      </c>
      <c r="H8" s="2">
        <v>23214.1</v>
      </c>
      <c r="I8" s="2">
        <v>4642.82</v>
      </c>
      <c r="J8" s="2">
        <f t="shared" si="0"/>
        <v>27856.92</v>
      </c>
      <c r="K8" s="2">
        <v>1</v>
      </c>
    </row>
    <row r="9" spans="1:11" x14ac:dyDescent="0.25">
      <c r="A9" s="2" t="s">
        <v>10</v>
      </c>
      <c r="B9" s="2" t="s">
        <v>11</v>
      </c>
      <c r="C9" s="3">
        <v>44048</v>
      </c>
      <c r="D9" s="2" t="s">
        <v>29</v>
      </c>
      <c r="E9" s="2" t="s">
        <v>33</v>
      </c>
      <c r="F9" s="2" t="s">
        <v>31</v>
      </c>
      <c r="G9" s="2" t="s">
        <v>34</v>
      </c>
      <c r="H9" s="2">
        <v>-0.7</v>
      </c>
      <c r="I9" s="2">
        <v>-0.14000000000000001</v>
      </c>
      <c r="J9" s="2">
        <f t="shared" si="0"/>
        <v>-0.84</v>
      </c>
      <c r="K9" s="2">
        <v>1</v>
      </c>
    </row>
    <row r="10" spans="1:11" x14ac:dyDescent="0.25">
      <c r="A10" s="2" t="s">
        <v>10</v>
      </c>
      <c r="B10" s="2" t="s">
        <v>11</v>
      </c>
      <c r="C10" s="3">
        <v>44069</v>
      </c>
      <c r="D10" s="2" t="s">
        <v>35</v>
      </c>
      <c r="E10" s="2" t="s">
        <v>36</v>
      </c>
      <c r="F10" s="2" t="s">
        <v>37</v>
      </c>
      <c r="G10" s="2" t="s">
        <v>38</v>
      </c>
      <c r="H10" s="2">
        <v>-188</v>
      </c>
      <c r="I10" s="2">
        <v>-37.6</v>
      </c>
      <c r="J10" s="2">
        <f t="shared" si="0"/>
        <v>-225.6</v>
      </c>
      <c r="K10" s="2">
        <v>1</v>
      </c>
    </row>
    <row r="11" spans="1:11" x14ac:dyDescent="0.25">
      <c r="A11" s="2" t="s">
        <v>10</v>
      </c>
      <c r="B11" s="2" t="s">
        <v>11</v>
      </c>
      <c r="C11" s="3">
        <v>44069</v>
      </c>
      <c r="D11" s="2" t="s">
        <v>35</v>
      </c>
      <c r="E11" s="2" t="s">
        <v>36</v>
      </c>
      <c r="F11" s="2" t="s">
        <v>37</v>
      </c>
      <c r="G11" s="2" t="s">
        <v>38</v>
      </c>
      <c r="H11" s="2">
        <v>40518</v>
      </c>
      <c r="I11" s="2">
        <v>8103.6</v>
      </c>
      <c r="J11" s="2">
        <f t="shared" si="0"/>
        <v>48621.599999999999</v>
      </c>
      <c r="K11" s="2">
        <v>1</v>
      </c>
    </row>
    <row r="12" spans="1:11" x14ac:dyDescent="0.25">
      <c r="A12" s="2" t="s">
        <v>10</v>
      </c>
      <c r="B12" s="2" t="s">
        <v>11</v>
      </c>
      <c r="C12" s="3">
        <v>44055</v>
      </c>
      <c r="D12" s="2" t="s">
        <v>39</v>
      </c>
      <c r="E12" s="2" t="s">
        <v>13</v>
      </c>
      <c r="F12" s="2" t="s">
        <v>40</v>
      </c>
      <c r="G12" s="2" t="s">
        <v>41</v>
      </c>
      <c r="H12" s="2">
        <v>218970.36</v>
      </c>
      <c r="I12" s="2">
        <v>43794.07</v>
      </c>
      <c r="J12" s="2">
        <f t="shared" si="0"/>
        <v>262764.43</v>
      </c>
      <c r="K12" s="2">
        <v>1</v>
      </c>
    </row>
    <row r="13" spans="1:11" x14ac:dyDescent="0.25">
      <c r="A13" s="2" t="s">
        <v>10</v>
      </c>
      <c r="B13" s="2" t="s">
        <v>11</v>
      </c>
      <c r="C13" s="3">
        <v>44055</v>
      </c>
      <c r="D13" s="2" t="s">
        <v>39</v>
      </c>
      <c r="E13" s="2" t="s">
        <v>13</v>
      </c>
      <c r="F13" s="2" t="s">
        <v>40</v>
      </c>
      <c r="G13" s="2" t="s">
        <v>41</v>
      </c>
      <c r="H13" s="2">
        <v>1070.42</v>
      </c>
      <c r="I13" s="2">
        <v>214.08</v>
      </c>
      <c r="J13" s="2">
        <f t="shared" si="0"/>
        <v>1284.5</v>
      </c>
      <c r="K13" s="2">
        <v>1</v>
      </c>
    </row>
    <row r="14" spans="1:11" x14ac:dyDescent="0.25">
      <c r="A14" s="2" t="s">
        <v>10</v>
      </c>
      <c r="B14" s="2" t="s">
        <v>11</v>
      </c>
      <c r="C14" s="3">
        <v>44048</v>
      </c>
      <c r="D14" s="2" t="s">
        <v>42</v>
      </c>
      <c r="E14" s="2" t="s">
        <v>17</v>
      </c>
      <c r="F14" s="2" t="s">
        <v>43</v>
      </c>
      <c r="G14" s="2" t="s">
        <v>44</v>
      </c>
      <c r="H14" s="2">
        <v>30415.200000000001</v>
      </c>
      <c r="I14" s="2">
        <v>6083.04</v>
      </c>
      <c r="J14" s="2">
        <f t="shared" si="0"/>
        <v>36498.239999999998</v>
      </c>
      <c r="K14" s="2">
        <v>1</v>
      </c>
    </row>
    <row r="15" spans="1:11" x14ac:dyDescent="0.25">
      <c r="A15" s="2" t="s">
        <v>10</v>
      </c>
      <c r="B15" s="2" t="s">
        <v>11</v>
      </c>
      <c r="C15" s="3">
        <v>44063</v>
      </c>
      <c r="D15" s="2" t="s">
        <v>45</v>
      </c>
      <c r="E15" s="2" t="s">
        <v>13</v>
      </c>
      <c r="F15" s="2" t="s">
        <v>46</v>
      </c>
      <c r="G15" s="2" t="s">
        <v>47</v>
      </c>
      <c r="H15" s="2">
        <v>138320.64000000001</v>
      </c>
      <c r="I15" s="2">
        <v>27664.13</v>
      </c>
      <c r="J15" s="2">
        <f t="shared" si="0"/>
        <v>165984.77000000002</v>
      </c>
      <c r="K15" s="2">
        <v>1</v>
      </c>
    </row>
    <row r="16" spans="1:11" x14ac:dyDescent="0.25">
      <c r="A16" s="2" t="s">
        <v>10</v>
      </c>
      <c r="B16" s="2" t="s">
        <v>11</v>
      </c>
      <c r="C16" s="3">
        <v>44063</v>
      </c>
      <c r="D16" s="2" t="s">
        <v>45</v>
      </c>
      <c r="E16" s="2" t="s">
        <v>13</v>
      </c>
      <c r="F16" s="2" t="s">
        <v>46</v>
      </c>
      <c r="G16" s="2" t="s">
        <v>47</v>
      </c>
      <c r="H16" s="2">
        <v>-23.64</v>
      </c>
      <c r="I16" s="2">
        <v>-4.7300000000000004</v>
      </c>
      <c r="J16" s="2">
        <f t="shared" si="0"/>
        <v>-28.37</v>
      </c>
      <c r="K16" s="2">
        <v>1</v>
      </c>
    </row>
    <row r="17" spans="1:11" x14ac:dyDescent="0.25">
      <c r="A17" s="2" t="s">
        <v>10</v>
      </c>
      <c r="B17" s="2" t="s">
        <v>11</v>
      </c>
      <c r="C17" s="3">
        <v>44074</v>
      </c>
      <c r="D17" s="2" t="s">
        <v>24</v>
      </c>
      <c r="E17" s="2" t="s">
        <v>25</v>
      </c>
      <c r="F17" s="2" t="s">
        <v>26</v>
      </c>
      <c r="G17" s="2" t="s">
        <v>48</v>
      </c>
      <c r="H17" s="2">
        <v>-11999.77</v>
      </c>
      <c r="I17" s="2">
        <v>-2399.9499999999998</v>
      </c>
      <c r="J17" s="2">
        <f t="shared" si="0"/>
        <v>-14399.720000000001</v>
      </c>
      <c r="K17" s="2">
        <v>9</v>
      </c>
    </row>
    <row r="18" spans="1:11" x14ac:dyDescent="0.25">
      <c r="A18" s="2" t="s">
        <v>10</v>
      </c>
      <c r="B18" s="2" t="s">
        <v>11</v>
      </c>
      <c r="C18" s="3">
        <v>44074</v>
      </c>
      <c r="D18" s="2" t="s">
        <v>28</v>
      </c>
      <c r="E18" s="2" t="s">
        <v>28</v>
      </c>
      <c r="F18" s="2" t="s">
        <v>26</v>
      </c>
      <c r="G18" s="2" t="s">
        <v>48</v>
      </c>
      <c r="H18" s="2">
        <v>-13454.79</v>
      </c>
      <c r="I18" s="2">
        <v>-2690.96</v>
      </c>
      <c r="J18" s="2">
        <f t="shared" si="0"/>
        <v>-16145.75</v>
      </c>
      <c r="K18" s="2">
        <v>9</v>
      </c>
    </row>
    <row r="19" spans="1:11" x14ac:dyDescent="0.25">
      <c r="A19" s="2" t="s">
        <v>10</v>
      </c>
      <c r="B19" s="2" t="s">
        <v>11</v>
      </c>
      <c r="C19" s="3">
        <v>44048</v>
      </c>
      <c r="D19" s="2" t="s">
        <v>49</v>
      </c>
      <c r="E19" s="2" t="s">
        <v>17</v>
      </c>
      <c r="F19" s="2" t="s">
        <v>50</v>
      </c>
      <c r="G19" s="2" t="s">
        <v>51</v>
      </c>
      <c r="H19" s="2">
        <v>43059.13</v>
      </c>
      <c r="I19" s="2">
        <v>8611.82</v>
      </c>
      <c r="J19" s="2">
        <f t="shared" si="0"/>
        <v>51670.95</v>
      </c>
      <c r="K19" s="2">
        <v>1</v>
      </c>
    </row>
    <row r="20" spans="1:11" x14ac:dyDescent="0.25">
      <c r="A20" s="2" t="s">
        <v>10</v>
      </c>
      <c r="B20" s="2" t="s">
        <v>11</v>
      </c>
      <c r="C20" s="3">
        <v>44048</v>
      </c>
      <c r="D20" s="2" t="s">
        <v>49</v>
      </c>
      <c r="E20" s="2" t="s">
        <v>17</v>
      </c>
      <c r="F20" s="2" t="s">
        <v>50</v>
      </c>
      <c r="G20" s="2" t="s">
        <v>51</v>
      </c>
      <c r="H20" s="2">
        <v>11.57</v>
      </c>
      <c r="I20" s="2">
        <v>0.56000000000000005</v>
      </c>
      <c r="J20" s="2">
        <f t="shared" si="0"/>
        <v>12.13</v>
      </c>
      <c r="K20" s="2">
        <v>1</v>
      </c>
    </row>
    <row r="21" spans="1:11" x14ac:dyDescent="0.25">
      <c r="A21" s="2" t="s">
        <v>10</v>
      </c>
      <c r="B21" s="2" t="s">
        <v>11</v>
      </c>
      <c r="C21" s="3">
        <v>44048</v>
      </c>
      <c r="D21" s="2" t="s">
        <v>49</v>
      </c>
      <c r="E21" s="2" t="s">
        <v>17</v>
      </c>
      <c r="F21" s="2" t="s">
        <v>50</v>
      </c>
      <c r="G21" s="2" t="s">
        <v>51</v>
      </c>
      <c r="H21" s="2">
        <v>1682.51</v>
      </c>
      <c r="I21" s="2">
        <v>0</v>
      </c>
      <c r="J21" s="2">
        <f t="shared" si="0"/>
        <v>1682.51</v>
      </c>
      <c r="K21" s="2">
        <v>1</v>
      </c>
    </row>
    <row r="22" spans="1:11" x14ac:dyDescent="0.25">
      <c r="A22" s="2" t="s">
        <v>10</v>
      </c>
      <c r="B22" s="2" t="s">
        <v>11</v>
      </c>
      <c r="C22" s="3">
        <v>44048</v>
      </c>
      <c r="D22" s="2" t="s">
        <v>52</v>
      </c>
      <c r="E22" s="2" t="s">
        <v>17</v>
      </c>
      <c r="F22" s="2" t="s">
        <v>53</v>
      </c>
      <c r="G22" s="2" t="s">
        <v>54</v>
      </c>
      <c r="H22" s="2">
        <v>281585.24</v>
      </c>
      <c r="I22" s="2">
        <v>56317.05</v>
      </c>
      <c r="J22" s="2">
        <f t="shared" si="0"/>
        <v>337902.29</v>
      </c>
      <c r="K22" s="2">
        <v>1</v>
      </c>
    </row>
    <row r="23" spans="1:11" x14ac:dyDescent="0.25">
      <c r="A23" s="2" t="s">
        <v>10</v>
      </c>
      <c r="B23" s="2" t="s">
        <v>11</v>
      </c>
      <c r="C23" s="3">
        <v>44055</v>
      </c>
      <c r="D23" s="2" t="s">
        <v>28</v>
      </c>
      <c r="E23" s="2" t="s">
        <v>55</v>
      </c>
      <c r="F23" s="2" t="s">
        <v>26</v>
      </c>
      <c r="G23" s="2" t="s">
        <v>56</v>
      </c>
      <c r="H23" s="2">
        <v>22409.81</v>
      </c>
      <c r="I23" s="2">
        <v>4481.96</v>
      </c>
      <c r="J23" s="2">
        <f t="shared" si="0"/>
        <v>26891.77</v>
      </c>
      <c r="K23" s="2">
        <v>9</v>
      </c>
    </row>
    <row r="24" spans="1:11" x14ac:dyDescent="0.25">
      <c r="A24" s="2" t="s">
        <v>10</v>
      </c>
      <c r="B24" s="2" t="s">
        <v>11</v>
      </c>
      <c r="C24" s="3">
        <v>44048</v>
      </c>
      <c r="D24" s="2" t="s">
        <v>42</v>
      </c>
      <c r="E24" s="2" t="s">
        <v>17</v>
      </c>
      <c r="F24" s="2" t="s">
        <v>43</v>
      </c>
      <c r="G24" s="2" t="s">
        <v>57</v>
      </c>
      <c r="H24" s="2">
        <v>22811.4</v>
      </c>
      <c r="I24" s="2">
        <v>4562.28</v>
      </c>
      <c r="J24" s="2">
        <f t="shared" si="0"/>
        <v>27373.68</v>
      </c>
      <c r="K24" s="2">
        <v>1</v>
      </c>
    </row>
    <row r="25" spans="1:11" x14ac:dyDescent="0.25">
      <c r="A25" s="2" t="s">
        <v>10</v>
      </c>
      <c r="B25" s="2" t="s">
        <v>11</v>
      </c>
      <c r="C25" s="3">
        <v>44055</v>
      </c>
      <c r="D25" s="2" t="s">
        <v>49</v>
      </c>
      <c r="E25" s="2" t="s">
        <v>17</v>
      </c>
      <c r="F25" s="2" t="s">
        <v>50</v>
      </c>
      <c r="G25" s="2" t="s">
        <v>58</v>
      </c>
      <c r="H25" s="2">
        <v>41760.93</v>
      </c>
      <c r="I25" s="2">
        <v>8352.18</v>
      </c>
      <c r="J25" s="2">
        <f t="shared" si="0"/>
        <v>50113.11</v>
      </c>
      <c r="K25" s="2">
        <v>1</v>
      </c>
    </row>
    <row r="26" spans="1:11" x14ac:dyDescent="0.25">
      <c r="A26" s="2" t="s">
        <v>10</v>
      </c>
      <c r="B26" s="2" t="s">
        <v>11</v>
      </c>
      <c r="C26" s="3">
        <v>44055</v>
      </c>
      <c r="D26" s="2" t="s">
        <v>49</v>
      </c>
      <c r="E26" s="2" t="s">
        <v>17</v>
      </c>
      <c r="F26" s="2" t="s">
        <v>50</v>
      </c>
      <c r="G26" s="2" t="s">
        <v>58</v>
      </c>
      <c r="H26" s="2">
        <v>983.38</v>
      </c>
      <c r="I26" s="2">
        <v>0</v>
      </c>
      <c r="J26" s="2">
        <f t="shared" si="0"/>
        <v>983.38</v>
      </c>
      <c r="K26" s="2">
        <v>1</v>
      </c>
    </row>
    <row r="27" spans="1:11" x14ac:dyDescent="0.25">
      <c r="A27" s="2" t="s">
        <v>10</v>
      </c>
      <c r="B27" s="2" t="s">
        <v>11</v>
      </c>
      <c r="C27" s="3">
        <v>44055</v>
      </c>
      <c r="D27" s="2" t="s">
        <v>49</v>
      </c>
      <c r="E27" s="2" t="s">
        <v>17</v>
      </c>
      <c r="F27" s="2" t="s">
        <v>50</v>
      </c>
      <c r="G27" s="2" t="s">
        <v>58</v>
      </c>
      <c r="H27" s="2">
        <v>15.13</v>
      </c>
      <c r="I27" s="2">
        <v>0.76</v>
      </c>
      <c r="J27" s="2">
        <f t="shared" si="0"/>
        <v>15.89</v>
      </c>
      <c r="K27" s="2">
        <v>1</v>
      </c>
    </row>
    <row r="28" spans="1:11" x14ac:dyDescent="0.25">
      <c r="A28" s="2" t="s">
        <v>10</v>
      </c>
      <c r="B28" s="2" t="s">
        <v>11</v>
      </c>
      <c r="C28" s="3">
        <v>44055</v>
      </c>
      <c r="D28" s="2" t="s">
        <v>59</v>
      </c>
      <c r="E28" s="2" t="s">
        <v>60</v>
      </c>
      <c r="F28" s="2" t="s">
        <v>61</v>
      </c>
      <c r="G28" s="2" t="s">
        <v>62</v>
      </c>
      <c r="H28" s="2">
        <v>-47.63</v>
      </c>
      <c r="I28" s="2">
        <v>0</v>
      </c>
      <c r="J28" s="2">
        <f t="shared" si="0"/>
        <v>-47.63</v>
      </c>
      <c r="K28" s="2">
        <v>6</v>
      </c>
    </row>
    <row r="29" spans="1:11" x14ac:dyDescent="0.25">
      <c r="A29" s="2" t="s">
        <v>10</v>
      </c>
      <c r="B29" s="2" t="s">
        <v>11</v>
      </c>
      <c r="C29" s="3">
        <v>44055</v>
      </c>
      <c r="D29" s="2" t="s">
        <v>59</v>
      </c>
      <c r="E29" s="2" t="s">
        <v>60</v>
      </c>
      <c r="F29" s="2" t="s">
        <v>61</v>
      </c>
      <c r="G29" s="2" t="s">
        <v>62</v>
      </c>
      <c r="H29" s="2">
        <v>48000</v>
      </c>
      <c r="I29" s="2">
        <v>0</v>
      </c>
      <c r="J29" s="2">
        <f t="shared" si="0"/>
        <v>48000</v>
      </c>
      <c r="K29" s="2">
        <v>6</v>
      </c>
    </row>
    <row r="30" spans="1:11" x14ac:dyDescent="0.25">
      <c r="A30" s="2" t="s">
        <v>10</v>
      </c>
      <c r="B30" s="2" t="s">
        <v>11</v>
      </c>
      <c r="C30" s="3">
        <v>44063</v>
      </c>
      <c r="D30" s="2" t="s">
        <v>63</v>
      </c>
      <c r="E30" s="2" t="s">
        <v>64</v>
      </c>
      <c r="F30" s="2" t="s">
        <v>65</v>
      </c>
      <c r="G30" s="2" t="s">
        <v>66</v>
      </c>
      <c r="H30" s="2">
        <v>72192</v>
      </c>
      <c r="I30" s="2">
        <v>0</v>
      </c>
      <c r="J30" s="2">
        <f t="shared" si="0"/>
        <v>72192</v>
      </c>
      <c r="K30" s="2">
        <v>1</v>
      </c>
    </row>
    <row r="31" spans="1:11" x14ac:dyDescent="0.25">
      <c r="A31" s="2" t="s">
        <v>10</v>
      </c>
      <c r="B31" s="2" t="s">
        <v>11</v>
      </c>
      <c r="C31" s="3">
        <v>44063</v>
      </c>
      <c r="D31" s="2" t="s">
        <v>49</v>
      </c>
      <c r="E31" s="2" t="s">
        <v>17</v>
      </c>
      <c r="F31" s="2" t="s">
        <v>50</v>
      </c>
      <c r="G31" s="2" t="s">
        <v>67</v>
      </c>
      <c r="H31" s="2">
        <v>1304.31</v>
      </c>
      <c r="I31" s="2">
        <v>0</v>
      </c>
      <c r="J31" s="2">
        <f t="shared" si="0"/>
        <v>1304.31</v>
      </c>
      <c r="K31" s="2">
        <v>1</v>
      </c>
    </row>
    <row r="32" spans="1:11" x14ac:dyDescent="0.25">
      <c r="A32" s="2" t="s">
        <v>10</v>
      </c>
      <c r="B32" s="2" t="s">
        <v>11</v>
      </c>
      <c r="C32" s="3">
        <v>44063</v>
      </c>
      <c r="D32" s="2" t="s">
        <v>49</v>
      </c>
      <c r="E32" s="2" t="s">
        <v>17</v>
      </c>
      <c r="F32" s="2" t="s">
        <v>50</v>
      </c>
      <c r="G32" s="2" t="s">
        <v>67</v>
      </c>
      <c r="H32" s="2">
        <v>40569.29</v>
      </c>
      <c r="I32" s="2">
        <v>8113.81</v>
      </c>
      <c r="J32" s="2">
        <f t="shared" si="0"/>
        <v>48683.1</v>
      </c>
      <c r="K32" s="2">
        <v>1</v>
      </c>
    </row>
    <row r="33" spans="1:11" x14ac:dyDescent="0.25">
      <c r="A33" s="2" t="s">
        <v>10</v>
      </c>
      <c r="B33" s="2" t="s">
        <v>11</v>
      </c>
      <c r="C33" s="3">
        <v>44063</v>
      </c>
      <c r="D33" s="2" t="s">
        <v>49</v>
      </c>
      <c r="E33" s="2" t="s">
        <v>17</v>
      </c>
      <c r="F33" s="2" t="s">
        <v>50</v>
      </c>
      <c r="G33" s="2" t="s">
        <v>67</v>
      </c>
      <c r="H33" s="2">
        <v>7.12</v>
      </c>
      <c r="I33" s="2">
        <v>0.35</v>
      </c>
      <c r="J33" s="2">
        <f t="shared" si="0"/>
        <v>7.47</v>
      </c>
      <c r="K33" s="2">
        <v>1</v>
      </c>
    </row>
    <row r="34" spans="1:11" x14ac:dyDescent="0.25">
      <c r="A34" s="2" t="s">
        <v>10</v>
      </c>
      <c r="B34" s="2" t="s">
        <v>11</v>
      </c>
      <c r="C34" s="3">
        <v>44069</v>
      </c>
      <c r="D34" s="2" t="s">
        <v>49</v>
      </c>
      <c r="E34" s="2" t="s">
        <v>17</v>
      </c>
      <c r="F34" s="2" t="s">
        <v>50</v>
      </c>
      <c r="G34" s="2" t="s">
        <v>68</v>
      </c>
      <c r="H34" s="2">
        <v>986.32</v>
      </c>
      <c r="I34" s="2">
        <v>0</v>
      </c>
      <c r="J34" s="2">
        <f t="shared" si="0"/>
        <v>986.32</v>
      </c>
      <c r="K34" s="2">
        <v>1</v>
      </c>
    </row>
    <row r="35" spans="1:11" x14ac:dyDescent="0.25">
      <c r="A35" s="2" t="s">
        <v>10</v>
      </c>
      <c r="B35" s="2" t="s">
        <v>11</v>
      </c>
      <c r="C35" s="3">
        <v>44069</v>
      </c>
      <c r="D35" s="2" t="s">
        <v>49</v>
      </c>
      <c r="E35" s="2" t="s">
        <v>17</v>
      </c>
      <c r="F35" s="2" t="s">
        <v>50</v>
      </c>
      <c r="G35" s="2" t="s">
        <v>68</v>
      </c>
      <c r="H35" s="2">
        <v>13.35</v>
      </c>
      <c r="I35" s="2">
        <v>0.67</v>
      </c>
      <c r="J35" s="2">
        <f t="shared" si="0"/>
        <v>14.02</v>
      </c>
      <c r="K35" s="2">
        <v>1</v>
      </c>
    </row>
    <row r="36" spans="1:11" x14ac:dyDescent="0.25">
      <c r="A36" s="2" t="s">
        <v>10</v>
      </c>
      <c r="B36" s="2" t="s">
        <v>11</v>
      </c>
      <c r="C36" s="3">
        <v>44069</v>
      </c>
      <c r="D36" s="2" t="s">
        <v>49</v>
      </c>
      <c r="E36" s="2" t="s">
        <v>17</v>
      </c>
      <c r="F36" s="2" t="s">
        <v>50</v>
      </c>
      <c r="G36" s="2" t="s">
        <v>68</v>
      </c>
      <c r="H36" s="2">
        <v>46336.56</v>
      </c>
      <c r="I36" s="2">
        <v>9267.2199999999993</v>
      </c>
      <c r="J36" s="2">
        <f t="shared" si="0"/>
        <v>55603.78</v>
      </c>
      <c r="K36" s="2">
        <v>1</v>
      </c>
    </row>
    <row r="37" spans="1:11" x14ac:dyDescent="0.25">
      <c r="A37" s="2" t="s">
        <v>10</v>
      </c>
      <c r="B37" s="2" t="s">
        <v>11</v>
      </c>
      <c r="C37" s="3">
        <v>44069</v>
      </c>
      <c r="D37" s="2" t="s">
        <v>49</v>
      </c>
      <c r="E37" s="2" t="s">
        <v>17</v>
      </c>
      <c r="F37" s="2" t="s">
        <v>50</v>
      </c>
      <c r="G37" s="2" t="s">
        <v>69</v>
      </c>
      <c r="H37" s="2">
        <v>1094.8800000000001</v>
      </c>
      <c r="I37" s="2">
        <v>0</v>
      </c>
      <c r="J37" s="2">
        <f t="shared" si="0"/>
        <v>1094.8800000000001</v>
      </c>
      <c r="K37" s="2">
        <v>1</v>
      </c>
    </row>
    <row r="38" spans="1:11" x14ac:dyDescent="0.25">
      <c r="A38" s="2" t="s">
        <v>10</v>
      </c>
      <c r="B38" s="2" t="s">
        <v>11</v>
      </c>
      <c r="C38" s="3">
        <v>44069</v>
      </c>
      <c r="D38" s="2" t="s">
        <v>49</v>
      </c>
      <c r="E38" s="2" t="s">
        <v>17</v>
      </c>
      <c r="F38" s="2" t="s">
        <v>50</v>
      </c>
      <c r="G38" s="2" t="s">
        <v>69</v>
      </c>
      <c r="H38" s="2">
        <v>10.68</v>
      </c>
      <c r="I38" s="2">
        <v>0.53</v>
      </c>
      <c r="J38" s="2">
        <f t="shared" si="0"/>
        <v>11.209999999999999</v>
      </c>
      <c r="K38" s="2">
        <v>1</v>
      </c>
    </row>
    <row r="39" spans="1:11" x14ac:dyDescent="0.25">
      <c r="A39" s="2" t="s">
        <v>10</v>
      </c>
      <c r="B39" s="2" t="s">
        <v>11</v>
      </c>
      <c r="C39" s="3">
        <v>44069</v>
      </c>
      <c r="D39" s="2" t="s">
        <v>49</v>
      </c>
      <c r="E39" s="2" t="s">
        <v>17</v>
      </c>
      <c r="F39" s="2" t="s">
        <v>50</v>
      </c>
      <c r="G39" s="2" t="s">
        <v>69</v>
      </c>
      <c r="H39" s="2">
        <v>53346.5</v>
      </c>
      <c r="I39" s="2">
        <v>10669.31</v>
      </c>
      <c r="J39" s="2">
        <f t="shared" si="0"/>
        <v>64015.81</v>
      </c>
      <c r="K39" s="2">
        <v>1</v>
      </c>
    </row>
    <row r="40" spans="1:11" x14ac:dyDescent="0.25">
      <c r="A40" s="2" t="s">
        <v>10</v>
      </c>
      <c r="B40" s="2" t="s">
        <v>11</v>
      </c>
      <c r="C40" s="3">
        <v>44069</v>
      </c>
      <c r="D40" s="2" t="s">
        <v>42</v>
      </c>
      <c r="E40" s="2" t="s">
        <v>17</v>
      </c>
      <c r="F40" s="2" t="s">
        <v>43</v>
      </c>
      <c r="G40" s="2" t="s">
        <v>70</v>
      </c>
      <c r="H40" s="2">
        <v>22811.4</v>
      </c>
      <c r="I40" s="2">
        <v>4562.28</v>
      </c>
      <c r="J40" s="2">
        <f t="shared" si="0"/>
        <v>27373.68</v>
      </c>
      <c r="K40" s="2">
        <v>1</v>
      </c>
    </row>
    <row r="41" spans="1:11" x14ac:dyDescent="0.25">
      <c r="A41" s="2" t="s">
        <v>10</v>
      </c>
      <c r="B41" s="2" t="s">
        <v>11</v>
      </c>
      <c r="C41" s="3">
        <v>44055</v>
      </c>
      <c r="D41" s="2" t="s">
        <v>71</v>
      </c>
      <c r="E41" s="2" t="s">
        <v>72</v>
      </c>
      <c r="F41" s="2" t="s">
        <v>73</v>
      </c>
      <c r="G41" s="2" t="s">
        <v>74</v>
      </c>
      <c r="H41" s="2">
        <v>82479.149999999994</v>
      </c>
      <c r="I41" s="2">
        <v>0</v>
      </c>
      <c r="J41" s="2">
        <f t="shared" si="0"/>
        <v>82479.149999999994</v>
      </c>
    </row>
    <row r="42" spans="1:11" x14ac:dyDescent="0.25">
      <c r="A42" s="2" t="s">
        <v>10</v>
      </c>
      <c r="B42" s="2" t="s">
        <v>11</v>
      </c>
      <c r="C42" s="3">
        <v>44063</v>
      </c>
      <c r="D42" s="2" t="s">
        <v>71</v>
      </c>
      <c r="E42" s="2" t="s">
        <v>72</v>
      </c>
      <c r="F42" s="2" t="s">
        <v>73</v>
      </c>
      <c r="G42" s="2" t="s">
        <v>75</v>
      </c>
      <c r="H42" s="2">
        <v>82479.149999999994</v>
      </c>
      <c r="I42" s="2">
        <v>0</v>
      </c>
      <c r="J42" s="2">
        <f t="shared" si="0"/>
        <v>82479.149999999994</v>
      </c>
    </row>
  </sheetData>
  <autoFilter ref="A1:K42"/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m05 transparency</vt:lpstr>
    </vt:vector>
  </TitlesOfParts>
  <Company>Bedford Hospital NHS Trust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Hansani Jayawardana</dc:creator>
  <cp:lastModifiedBy>Hansani Jayawardana</cp:lastModifiedBy>
  <dcterms:created xsi:type="dcterms:W3CDTF">2020-10-02T07:10:33Z</dcterms:created>
  <dcterms:modified xsi:type="dcterms:W3CDTF">2020-10-02T11:14:22Z</dcterms:modified>
</cp:coreProperties>
</file>