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6995" windowHeight="10005"/>
  </bookViews>
  <sheets>
    <sheet name="spend_over25k_jan19" sheetId="1" r:id="rId1"/>
  </sheets>
  <definedNames>
    <definedName name="_xlnm._FilterDatabase" localSheetId="0" hidden="1">spend_over25k_jan19!$A$1:$K$55</definedName>
  </definedNames>
  <calcPr calcId="145621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2" i="1"/>
</calcChain>
</file>

<file path=xl/sharedStrings.xml><?xml version="1.0" encoding="utf-8"?>
<sst xmlns="http://schemas.openxmlformats.org/spreadsheetml/2006/main" count="280" uniqueCount="105">
  <si>
    <t>Department family    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</si>
  <si>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</si>
  <si>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</si>
  <si>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</si>
  <si>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</si>
  <si>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</si>
  <si>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</si>
  <si>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</si>
  <si>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</si>
  <si>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 Bedford Hospital NHS Trust</t>
  </si>
  <si>
    <t>Site Security</t>
  </si>
  <si>
    <t>Apcoa Parking (Uk) Ltd</t>
  </si>
  <si>
    <t>PL1-1458369</t>
  </si>
  <si>
    <t>Apcoa Contractor</t>
  </si>
  <si>
    <t>Car Park Trading Activity</t>
  </si>
  <si>
    <t>Cont Serv - Non Nhs External</t>
  </si>
  <si>
    <t>Pathology Main Gsts Contract</t>
  </si>
  <si>
    <t>Viapath Group Llp</t>
  </si>
  <si>
    <t>PL1-1465297</t>
  </si>
  <si>
    <t>Viapath Services Llp</t>
  </si>
  <si>
    <t>PL1-1465300</t>
  </si>
  <si>
    <t>PL1-1466336</t>
  </si>
  <si>
    <t>Bacs Rejects/Recall</t>
  </si>
  <si>
    <t>Balance Sheet - Other Creditor</t>
  </si>
  <si>
    <t>Agfa Healthcare Nv</t>
  </si>
  <si>
    <t>PL1-1467379</t>
  </si>
  <si>
    <t>Maintenance/Servicing</t>
  </si>
  <si>
    <t>Radiology - Non-Pay</t>
  </si>
  <si>
    <t>Insignia Medical Systems Limited</t>
  </si>
  <si>
    <t>PL1-1470122</t>
  </si>
  <si>
    <t>Software Maintenance</t>
  </si>
  <si>
    <t>It Operations</t>
  </si>
  <si>
    <t>Bighand Digital Dictation</t>
  </si>
  <si>
    <t>PL1-1470407</t>
  </si>
  <si>
    <t>PL1-1472014</t>
  </si>
  <si>
    <t>PL1-1472016</t>
  </si>
  <si>
    <t>Hire Of Facilities</t>
  </si>
  <si>
    <t>Modular Theatre</t>
  </si>
  <si>
    <t>Module Co Healthcare Ltd</t>
  </si>
  <si>
    <t>PL1-1472800</t>
  </si>
  <si>
    <t>PL1-1473628</t>
  </si>
  <si>
    <t>Pharmacy Stock</t>
  </si>
  <si>
    <t>Balance Sheet</t>
  </si>
  <si>
    <t>Bayer Plc</t>
  </si>
  <si>
    <t>PL1-1474510</t>
  </si>
  <si>
    <t>Bath Asu</t>
  </si>
  <si>
    <t>PL1-1474954</t>
  </si>
  <si>
    <t>Additions - Buildings</t>
  </si>
  <si>
    <t>Icknield Builders</t>
  </si>
  <si>
    <t>PL1-1475131</t>
  </si>
  <si>
    <t>Additions - Auc Intangibles</t>
  </si>
  <si>
    <t>Softcat Ltd</t>
  </si>
  <si>
    <t>PL1-1475210</t>
  </si>
  <si>
    <t>PL1-1475213</t>
  </si>
  <si>
    <t>Additions-Information Techn</t>
  </si>
  <si>
    <t>Dell Computer Corp Ltd</t>
  </si>
  <si>
    <t>PL1-1475721</t>
  </si>
  <si>
    <t>Novartis Pharmaceuticals Uk Ltd</t>
  </si>
  <si>
    <t>PL1-1476116</t>
  </si>
  <si>
    <t>PL1-1476585</t>
  </si>
  <si>
    <t>PL1-1476588</t>
  </si>
  <si>
    <t>PL1-1477009</t>
  </si>
  <si>
    <t>Equipment-Under #1,000</t>
  </si>
  <si>
    <t>Corporate Services</t>
  </si>
  <si>
    <t>Bdo Corporation Finance</t>
  </si>
  <si>
    <t>PL1-1477488</t>
  </si>
  <si>
    <t>Professional Consultancy Fees</t>
  </si>
  <si>
    <t>Financial Services</t>
  </si>
  <si>
    <t>Advanced Business Solutions</t>
  </si>
  <si>
    <t>PL1-1477499</t>
  </si>
  <si>
    <t>PL1-1480425</t>
  </si>
  <si>
    <t>PL1-1480426</t>
  </si>
  <si>
    <t>PL1-1480427</t>
  </si>
  <si>
    <t>Laundry Contract - Capped</t>
  </si>
  <si>
    <t>Sunlight Non Contract</t>
  </si>
  <si>
    <t>Berendsen Uk Ltd</t>
  </si>
  <si>
    <t>PL1-1480647</t>
  </si>
  <si>
    <t>PL1-1481509</t>
  </si>
  <si>
    <t>PL1-1482383</t>
  </si>
  <si>
    <t>Serv Frm Foundation Trusts</t>
  </si>
  <si>
    <t>Bowel Screening</t>
  </si>
  <si>
    <t>Luton &amp; Dunstable Hospital Nhs Ft</t>
  </si>
  <si>
    <t>PLN-4102</t>
  </si>
  <si>
    <t>PLN-4192</t>
  </si>
  <si>
    <t>PLN-4295</t>
  </si>
  <si>
    <t>PLN-4411</t>
  </si>
  <si>
    <t>Serv Rec'D - Sub Contracted</t>
  </si>
  <si>
    <t>Moorfield Medical Secs</t>
  </si>
  <si>
    <t>Moorfields Eye Hospital Nhs Foundation Trust</t>
  </si>
  <si>
    <t>PLN-5270</t>
  </si>
  <si>
    <t>Stores Issues</t>
  </si>
  <si>
    <t>Nhs Supply Chain</t>
  </si>
  <si>
    <t>PLN-5352</t>
  </si>
  <si>
    <t>PLN-5404</t>
  </si>
  <si>
    <t>Contractors Day-Day Mtce</t>
  </si>
  <si>
    <t>Service Conts</t>
  </si>
  <si>
    <t>PLN-5449</t>
  </si>
  <si>
    <t>PLN-5503</t>
  </si>
  <si>
    <t>PLN-5504</t>
  </si>
  <si>
    <t>Blood &amp; Blood Products - Nhs</t>
  </si>
  <si>
    <t>Blood Products</t>
  </si>
  <si>
    <t>Nhs Blood And Transplant</t>
  </si>
  <si>
    <t>PLN-5548</t>
  </si>
  <si>
    <t>PLN-5586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</si>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</sst>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Fill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/>
  </sheetViews>
  <sheetFormatPr defaultRowHeight="15" x14ac:dyDescent="0.25"/>
  <cols>
    <col min="1" max="1" width="45.7109375" style="2" bestFit="1" customWidth="1"/>
    <col min="2" max="2" width="10.7109375" style="2" bestFit="1" customWidth="1"/>
    <col min="3" max="4" width="28.42578125" style="2" bestFit="1" customWidth="1"/>
    <col min="5" max="5" width="42.42578125" style="2" bestFit="1" customWidth="1"/>
    <col min="6" max="6" width="33.140625" style="2" bestFit="1" customWidth="1"/>
    <col min="7" max="7" width="10.7109375" style="2" bestFit="1" customWidth="1"/>
    <col min="8" max="8" width="10.28515625" style="2" bestFit="1" customWidth="1"/>
    <col min="9" max="9" width="5.140625" style="2" bestFit="1" customWidth="1"/>
    <col min="10" max="16384" width="9.140625" style="2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104</v>
      </c>
    </row>
    <row r="2" spans="1:10" x14ac:dyDescent="0.25">
      <c r="A2" s="2" t="s">
        <v>9</v>
      </c>
      <c r="B2" s="3">
        <v>43487</v>
      </c>
      <c r="C2" s="2" t="s">
        <v>10</v>
      </c>
      <c r="D2" s="2" t="s">
        <v>10</v>
      </c>
      <c r="E2" s="2" t="s">
        <v>11</v>
      </c>
      <c r="F2" s="2" t="s">
        <v>12</v>
      </c>
      <c r="G2" s="2">
        <v>13454.79</v>
      </c>
      <c r="H2" s="2">
        <v>2690.96</v>
      </c>
      <c r="I2" s="2">
        <v>9</v>
      </c>
      <c r="J2" s="2">
        <f>+G2+H2</f>
        <v>16145.75</v>
      </c>
    </row>
    <row r="3" spans="1:10" x14ac:dyDescent="0.25">
      <c r="A3" s="2" t="s">
        <v>9</v>
      </c>
      <c r="B3" s="3">
        <v>43487</v>
      </c>
      <c r="C3" s="2" t="s">
        <v>13</v>
      </c>
      <c r="D3" s="2" t="s">
        <v>14</v>
      </c>
      <c r="E3" s="2" t="s">
        <v>11</v>
      </c>
      <c r="F3" s="2" t="s">
        <v>12</v>
      </c>
      <c r="G3" s="2">
        <v>11999.77</v>
      </c>
      <c r="H3" s="2">
        <v>2399.9499999999998</v>
      </c>
      <c r="I3" s="2">
        <v>9</v>
      </c>
      <c r="J3" s="2">
        <f t="shared" ref="J3:J50" si="0">+G3+H3</f>
        <v>14399.720000000001</v>
      </c>
    </row>
    <row r="4" spans="1:10" x14ac:dyDescent="0.25">
      <c r="A4" s="2" t="s">
        <v>9</v>
      </c>
      <c r="B4" s="3">
        <v>43493</v>
      </c>
      <c r="C4" s="2" t="s">
        <v>15</v>
      </c>
      <c r="D4" s="2" t="s">
        <v>16</v>
      </c>
      <c r="E4" s="2" t="s">
        <v>17</v>
      </c>
      <c r="F4" s="2" t="s">
        <v>18</v>
      </c>
      <c r="G4" s="2">
        <v>92802.66</v>
      </c>
      <c r="H4" s="2">
        <v>0</v>
      </c>
      <c r="I4" s="2">
        <v>1</v>
      </c>
      <c r="J4" s="2">
        <f t="shared" si="0"/>
        <v>92802.66</v>
      </c>
    </row>
    <row r="5" spans="1:10" x14ac:dyDescent="0.25">
      <c r="A5" s="2" t="s">
        <v>9</v>
      </c>
      <c r="B5" s="3">
        <v>43493</v>
      </c>
      <c r="C5" s="2" t="s">
        <v>15</v>
      </c>
      <c r="D5" s="2" t="s">
        <v>16</v>
      </c>
      <c r="E5" s="2" t="s">
        <v>19</v>
      </c>
      <c r="F5" s="2" t="s">
        <v>20</v>
      </c>
      <c r="G5" s="2">
        <v>39459.75</v>
      </c>
      <c r="I5" s="2">
        <v>6</v>
      </c>
      <c r="J5" s="2">
        <f t="shared" si="0"/>
        <v>39459.75</v>
      </c>
    </row>
    <row r="6" spans="1:10" x14ac:dyDescent="0.25">
      <c r="A6" s="2" t="s">
        <v>9</v>
      </c>
      <c r="B6" s="3">
        <v>43487</v>
      </c>
      <c r="C6" s="2" t="s">
        <v>13</v>
      </c>
      <c r="D6" s="2" t="s">
        <v>14</v>
      </c>
      <c r="E6" s="2" t="s">
        <v>11</v>
      </c>
      <c r="F6" s="2" t="s">
        <v>21</v>
      </c>
      <c r="G6" s="2">
        <v>11999.77</v>
      </c>
      <c r="H6" s="2">
        <v>2399.9499999999998</v>
      </c>
      <c r="I6" s="2">
        <v>9</v>
      </c>
      <c r="J6" s="2">
        <f t="shared" si="0"/>
        <v>14399.720000000001</v>
      </c>
    </row>
    <row r="7" spans="1:10" x14ac:dyDescent="0.25">
      <c r="A7" s="2" t="s">
        <v>9</v>
      </c>
      <c r="B7" s="3">
        <v>43487</v>
      </c>
      <c r="C7" s="2" t="s">
        <v>10</v>
      </c>
      <c r="D7" s="2" t="s">
        <v>10</v>
      </c>
      <c r="E7" s="2" t="s">
        <v>11</v>
      </c>
      <c r="F7" s="2" t="s">
        <v>21</v>
      </c>
      <c r="G7" s="2">
        <v>13454.79</v>
      </c>
      <c r="H7" s="2">
        <v>2690.96</v>
      </c>
      <c r="I7" s="2">
        <v>9</v>
      </c>
      <c r="J7" s="2">
        <f t="shared" si="0"/>
        <v>16145.75</v>
      </c>
    </row>
    <row r="8" spans="1:10" x14ac:dyDescent="0.25">
      <c r="A8" s="2" t="s">
        <v>9</v>
      </c>
      <c r="B8" s="3">
        <v>43496</v>
      </c>
      <c r="C8" s="2" t="s">
        <v>22</v>
      </c>
      <c r="D8" s="2" t="s">
        <v>23</v>
      </c>
      <c r="E8" s="2" t="s">
        <v>24</v>
      </c>
      <c r="F8" s="2" t="s">
        <v>25</v>
      </c>
      <c r="G8" s="2">
        <v>43861</v>
      </c>
      <c r="H8" s="2">
        <v>8772.2000000000007</v>
      </c>
      <c r="J8" s="2">
        <f t="shared" si="0"/>
        <v>52633.2</v>
      </c>
    </row>
    <row r="9" spans="1:10" x14ac:dyDescent="0.25">
      <c r="A9" s="2" t="s">
        <v>9</v>
      </c>
      <c r="B9" s="3">
        <v>43474</v>
      </c>
      <c r="C9" s="2" t="s">
        <v>26</v>
      </c>
      <c r="D9" s="2" t="s">
        <v>27</v>
      </c>
      <c r="E9" s="2" t="s">
        <v>28</v>
      </c>
      <c r="F9" s="2" t="s">
        <v>29</v>
      </c>
      <c r="G9" s="2">
        <v>39650</v>
      </c>
      <c r="H9" s="2">
        <v>7930</v>
      </c>
      <c r="I9" s="2">
        <v>1</v>
      </c>
      <c r="J9" s="2">
        <f t="shared" si="0"/>
        <v>47580</v>
      </c>
    </row>
    <row r="10" spans="1:10" x14ac:dyDescent="0.25">
      <c r="A10" s="2" t="s">
        <v>9</v>
      </c>
      <c r="B10" s="3">
        <v>43468</v>
      </c>
      <c r="C10" s="2" t="s">
        <v>30</v>
      </c>
      <c r="D10" s="2" t="s">
        <v>31</v>
      </c>
      <c r="E10" s="2" t="s">
        <v>32</v>
      </c>
      <c r="F10" s="2" t="s">
        <v>33</v>
      </c>
      <c r="G10" s="2">
        <v>10000</v>
      </c>
      <c r="H10" s="2">
        <v>2000</v>
      </c>
      <c r="I10" s="2">
        <v>1</v>
      </c>
      <c r="J10" s="2">
        <f t="shared" si="0"/>
        <v>12000</v>
      </c>
    </row>
    <row r="11" spans="1:10" x14ac:dyDescent="0.25">
      <c r="A11" s="2" t="s">
        <v>9</v>
      </c>
      <c r="B11" s="3">
        <v>43468</v>
      </c>
      <c r="C11" s="2" t="s">
        <v>30</v>
      </c>
      <c r="D11" s="2" t="s">
        <v>31</v>
      </c>
      <c r="E11" s="2" t="s">
        <v>32</v>
      </c>
      <c r="F11" s="2" t="s">
        <v>33</v>
      </c>
      <c r="G11" s="2">
        <v>10000</v>
      </c>
      <c r="H11" s="2">
        <v>2000</v>
      </c>
      <c r="I11" s="2">
        <v>1</v>
      </c>
      <c r="J11" s="2">
        <f t="shared" si="0"/>
        <v>12000</v>
      </c>
    </row>
    <row r="12" spans="1:10" x14ac:dyDescent="0.25">
      <c r="A12" s="2" t="s">
        <v>9</v>
      </c>
      <c r="B12" s="3">
        <v>43468</v>
      </c>
      <c r="C12" s="2" t="s">
        <v>30</v>
      </c>
      <c r="D12" s="2" t="s">
        <v>31</v>
      </c>
      <c r="E12" s="2" t="s">
        <v>32</v>
      </c>
      <c r="F12" s="2" t="s">
        <v>33</v>
      </c>
      <c r="G12" s="2">
        <v>1225.6600000000001</v>
      </c>
      <c r="H12" s="2">
        <v>245.13</v>
      </c>
      <c r="I12" s="2">
        <v>1</v>
      </c>
      <c r="J12" s="2">
        <f t="shared" si="0"/>
        <v>1470.79</v>
      </c>
    </row>
    <row r="13" spans="1:10" x14ac:dyDescent="0.25">
      <c r="A13" s="2" t="s">
        <v>9</v>
      </c>
      <c r="B13" s="3">
        <v>43493</v>
      </c>
      <c r="C13" s="2" t="s">
        <v>15</v>
      </c>
      <c r="D13" s="2" t="s">
        <v>16</v>
      </c>
      <c r="E13" s="2" t="s">
        <v>17</v>
      </c>
      <c r="F13" s="2" t="s">
        <v>34</v>
      </c>
      <c r="G13" s="2">
        <v>75231.28</v>
      </c>
      <c r="H13" s="2">
        <v>0</v>
      </c>
      <c r="I13" s="2">
        <v>1</v>
      </c>
      <c r="J13" s="2">
        <f t="shared" si="0"/>
        <v>75231.28</v>
      </c>
    </row>
    <row r="14" spans="1:10" x14ac:dyDescent="0.25">
      <c r="A14" s="2" t="s">
        <v>9</v>
      </c>
      <c r="B14" s="3">
        <v>43493</v>
      </c>
      <c r="C14" s="2" t="s">
        <v>15</v>
      </c>
      <c r="D14" s="2" t="s">
        <v>16</v>
      </c>
      <c r="E14" s="2" t="s">
        <v>19</v>
      </c>
      <c r="F14" s="2" t="s">
        <v>35</v>
      </c>
      <c r="G14" s="2">
        <v>29055.79</v>
      </c>
      <c r="I14" s="2">
        <v>6</v>
      </c>
      <c r="J14" s="2">
        <f t="shared" si="0"/>
        <v>29055.79</v>
      </c>
    </row>
    <row r="15" spans="1:10" x14ac:dyDescent="0.25">
      <c r="A15" s="2" t="s">
        <v>9</v>
      </c>
      <c r="B15" s="3">
        <v>43488</v>
      </c>
      <c r="C15" s="2" t="s">
        <v>36</v>
      </c>
      <c r="D15" s="2" t="s">
        <v>37</v>
      </c>
      <c r="E15" s="2" t="s">
        <v>38</v>
      </c>
      <c r="F15" s="2" t="s">
        <v>39</v>
      </c>
      <c r="G15" s="2">
        <v>71250</v>
      </c>
      <c r="H15" s="2">
        <v>14250</v>
      </c>
      <c r="I15" s="2">
        <v>1</v>
      </c>
      <c r="J15" s="2">
        <f t="shared" si="0"/>
        <v>85500</v>
      </c>
    </row>
    <row r="16" spans="1:10" x14ac:dyDescent="0.25">
      <c r="A16" s="2" t="s">
        <v>9</v>
      </c>
      <c r="B16" s="3">
        <v>43489</v>
      </c>
      <c r="C16" s="2" t="s">
        <v>10</v>
      </c>
      <c r="D16" s="2" t="s">
        <v>10</v>
      </c>
      <c r="E16" s="2" t="s">
        <v>11</v>
      </c>
      <c r="F16" s="2" t="s">
        <v>40</v>
      </c>
      <c r="G16" s="2">
        <v>13454.79</v>
      </c>
      <c r="H16" s="2">
        <v>2690.96</v>
      </c>
      <c r="I16" s="2">
        <v>9</v>
      </c>
      <c r="J16" s="2">
        <f t="shared" si="0"/>
        <v>16145.75</v>
      </c>
    </row>
    <row r="17" spans="1:10" x14ac:dyDescent="0.25">
      <c r="A17" s="2" t="s">
        <v>9</v>
      </c>
      <c r="B17" s="3">
        <v>43489</v>
      </c>
      <c r="C17" s="2" t="s">
        <v>13</v>
      </c>
      <c r="D17" s="2" t="s">
        <v>14</v>
      </c>
      <c r="E17" s="2" t="s">
        <v>11</v>
      </c>
      <c r="F17" s="2" t="s">
        <v>40</v>
      </c>
      <c r="G17" s="2">
        <v>11999.77</v>
      </c>
      <c r="H17" s="2">
        <v>2399.9499999999998</v>
      </c>
      <c r="I17" s="2">
        <v>9</v>
      </c>
      <c r="J17" s="2">
        <f t="shared" si="0"/>
        <v>14399.720000000001</v>
      </c>
    </row>
    <row r="18" spans="1:10" x14ac:dyDescent="0.25">
      <c r="A18" s="2" t="s">
        <v>9</v>
      </c>
      <c r="B18" s="3">
        <v>43481</v>
      </c>
      <c r="C18" s="2" t="s">
        <v>41</v>
      </c>
      <c r="D18" s="2" t="s">
        <v>42</v>
      </c>
      <c r="E18" s="2" t="s">
        <v>43</v>
      </c>
      <c r="F18" s="2" t="s">
        <v>44</v>
      </c>
      <c r="G18" s="2">
        <v>26220</v>
      </c>
      <c r="H18" s="2">
        <v>5244</v>
      </c>
      <c r="I18" s="2">
        <v>1</v>
      </c>
      <c r="J18" s="2">
        <f t="shared" si="0"/>
        <v>31464</v>
      </c>
    </row>
    <row r="19" spans="1:10" x14ac:dyDescent="0.25">
      <c r="A19" s="2" t="s">
        <v>9</v>
      </c>
      <c r="B19" s="3">
        <v>43481</v>
      </c>
      <c r="C19" s="2" t="s">
        <v>41</v>
      </c>
      <c r="D19" s="2" t="s">
        <v>42</v>
      </c>
      <c r="E19" s="2" t="s">
        <v>45</v>
      </c>
      <c r="F19" s="2" t="s">
        <v>46</v>
      </c>
      <c r="G19" s="2">
        <v>30799.5</v>
      </c>
      <c r="H19" s="2">
        <v>6159.9</v>
      </c>
      <c r="I19" s="2">
        <v>1</v>
      </c>
      <c r="J19" s="2">
        <f t="shared" si="0"/>
        <v>36959.4</v>
      </c>
    </row>
    <row r="20" spans="1:10" x14ac:dyDescent="0.25">
      <c r="A20" s="2" t="s">
        <v>9</v>
      </c>
      <c r="B20" s="3">
        <v>43468</v>
      </c>
      <c r="C20" s="2" t="s">
        <v>47</v>
      </c>
      <c r="D20" s="2" t="s">
        <v>42</v>
      </c>
      <c r="E20" s="2" t="s">
        <v>48</v>
      </c>
      <c r="F20" s="2" t="s">
        <v>49</v>
      </c>
      <c r="G20" s="2">
        <v>22000</v>
      </c>
      <c r="H20" s="2">
        <v>4400</v>
      </c>
      <c r="J20" s="2">
        <f t="shared" si="0"/>
        <v>26400</v>
      </c>
    </row>
    <row r="21" spans="1:10" x14ac:dyDescent="0.25">
      <c r="A21" s="2" t="s">
        <v>9</v>
      </c>
      <c r="B21" s="3">
        <v>43468</v>
      </c>
      <c r="C21" s="2" t="s">
        <v>50</v>
      </c>
      <c r="D21" s="2" t="s">
        <v>42</v>
      </c>
      <c r="E21" s="2" t="s">
        <v>51</v>
      </c>
      <c r="F21" s="2" t="s">
        <v>52</v>
      </c>
      <c r="G21" s="2">
        <v>41300.199999999997</v>
      </c>
      <c r="H21" s="2">
        <v>8260.0400000000009</v>
      </c>
      <c r="I21" s="2">
        <v>1</v>
      </c>
      <c r="J21" s="2">
        <f t="shared" si="0"/>
        <v>49560.24</v>
      </c>
    </row>
    <row r="22" spans="1:10" x14ac:dyDescent="0.25">
      <c r="A22" s="2" t="s">
        <v>9</v>
      </c>
      <c r="B22" s="3">
        <v>43481</v>
      </c>
      <c r="C22" s="2" t="s">
        <v>50</v>
      </c>
      <c r="D22" s="2" t="s">
        <v>42</v>
      </c>
      <c r="E22" s="2" t="s">
        <v>51</v>
      </c>
      <c r="F22" s="2" t="s">
        <v>53</v>
      </c>
      <c r="G22" s="2">
        <v>49895.14</v>
      </c>
      <c r="H22" s="2">
        <v>9979.0300000000007</v>
      </c>
      <c r="I22" s="2">
        <v>1</v>
      </c>
      <c r="J22" s="2">
        <f t="shared" si="0"/>
        <v>59874.17</v>
      </c>
    </row>
    <row r="23" spans="1:10" x14ac:dyDescent="0.25">
      <c r="A23" s="2" t="s">
        <v>9</v>
      </c>
      <c r="B23" s="3">
        <v>43474</v>
      </c>
      <c r="C23" s="2" t="s">
        <v>54</v>
      </c>
      <c r="D23" s="2" t="s">
        <v>42</v>
      </c>
      <c r="E23" s="2" t="s">
        <v>55</v>
      </c>
      <c r="F23" s="2" t="s">
        <v>56</v>
      </c>
      <c r="G23" s="2">
        <v>65905.14</v>
      </c>
      <c r="H23" s="2">
        <v>13181.03</v>
      </c>
      <c r="I23" s="2">
        <v>1</v>
      </c>
      <c r="J23" s="2">
        <f t="shared" si="0"/>
        <v>79086.17</v>
      </c>
    </row>
    <row r="24" spans="1:10" x14ac:dyDescent="0.25">
      <c r="A24" s="2" t="s">
        <v>9</v>
      </c>
      <c r="B24" s="3">
        <v>43488</v>
      </c>
      <c r="C24" s="2" t="s">
        <v>41</v>
      </c>
      <c r="D24" s="2" t="s">
        <v>42</v>
      </c>
      <c r="E24" s="2" t="s">
        <v>57</v>
      </c>
      <c r="F24" s="2" t="s">
        <v>58</v>
      </c>
      <c r="G24" s="2">
        <v>504</v>
      </c>
      <c r="H24" s="2">
        <v>100.8</v>
      </c>
      <c r="J24" s="2">
        <f t="shared" si="0"/>
        <v>604.79999999999995</v>
      </c>
    </row>
    <row r="25" spans="1:10" x14ac:dyDescent="0.25">
      <c r="A25" s="2" t="s">
        <v>9</v>
      </c>
      <c r="B25" s="3">
        <v>43488</v>
      </c>
      <c r="C25" s="2" t="s">
        <v>41</v>
      </c>
      <c r="D25" s="2" t="s">
        <v>42</v>
      </c>
      <c r="E25" s="2" t="s">
        <v>57</v>
      </c>
      <c r="F25" s="2" t="s">
        <v>58</v>
      </c>
      <c r="G25" s="2">
        <v>18.72</v>
      </c>
      <c r="H25" s="2">
        <v>3.74</v>
      </c>
      <c r="J25" s="2">
        <f t="shared" si="0"/>
        <v>22.46</v>
      </c>
    </row>
    <row r="26" spans="1:10" x14ac:dyDescent="0.25">
      <c r="A26" s="2" t="s">
        <v>9</v>
      </c>
      <c r="B26" s="3">
        <v>43488</v>
      </c>
      <c r="C26" s="2" t="s">
        <v>41</v>
      </c>
      <c r="D26" s="2" t="s">
        <v>42</v>
      </c>
      <c r="E26" s="2" t="s">
        <v>57</v>
      </c>
      <c r="F26" s="2" t="s">
        <v>58</v>
      </c>
      <c r="G26" s="2">
        <v>4.6500000000000004</v>
      </c>
      <c r="H26" s="2">
        <v>0.93</v>
      </c>
      <c r="J26" s="2">
        <f t="shared" si="0"/>
        <v>5.58</v>
      </c>
    </row>
    <row r="27" spans="1:10" x14ac:dyDescent="0.25">
      <c r="A27" s="2" t="s">
        <v>9</v>
      </c>
      <c r="B27" s="3">
        <v>43488</v>
      </c>
      <c r="C27" s="2" t="s">
        <v>41</v>
      </c>
      <c r="D27" s="2" t="s">
        <v>42</v>
      </c>
      <c r="E27" s="2" t="s">
        <v>57</v>
      </c>
      <c r="F27" s="2" t="s">
        <v>58</v>
      </c>
      <c r="G27" s="2">
        <v>22260</v>
      </c>
      <c r="H27" s="2">
        <v>4452</v>
      </c>
      <c r="J27" s="2">
        <f t="shared" si="0"/>
        <v>26712</v>
      </c>
    </row>
    <row r="28" spans="1:10" x14ac:dyDescent="0.25">
      <c r="A28" s="2" t="s">
        <v>9</v>
      </c>
      <c r="B28" s="3">
        <v>43493</v>
      </c>
      <c r="C28" s="2" t="s">
        <v>15</v>
      </c>
      <c r="D28" s="2" t="s">
        <v>16</v>
      </c>
      <c r="E28" s="2" t="s">
        <v>17</v>
      </c>
      <c r="F28" s="2" t="s">
        <v>59</v>
      </c>
      <c r="G28" s="2">
        <v>497013.78</v>
      </c>
      <c r="H28" s="2">
        <v>0</v>
      </c>
      <c r="I28" s="2">
        <v>1</v>
      </c>
      <c r="J28" s="2">
        <f t="shared" si="0"/>
        <v>497013.78</v>
      </c>
    </row>
    <row r="29" spans="1:10" x14ac:dyDescent="0.25">
      <c r="A29" s="2" t="s">
        <v>9</v>
      </c>
      <c r="B29" s="3">
        <v>43493</v>
      </c>
      <c r="C29" s="2" t="s">
        <v>15</v>
      </c>
      <c r="D29" s="2" t="s">
        <v>16</v>
      </c>
      <c r="E29" s="2" t="s">
        <v>19</v>
      </c>
      <c r="F29" s="2" t="s">
        <v>60</v>
      </c>
      <c r="G29" s="2">
        <v>309768.90999999997</v>
      </c>
      <c r="I29" s="2">
        <v>6</v>
      </c>
      <c r="J29" s="2">
        <f t="shared" si="0"/>
        <v>309768.90999999997</v>
      </c>
    </row>
    <row r="30" spans="1:10" x14ac:dyDescent="0.25">
      <c r="A30" s="2" t="s">
        <v>9</v>
      </c>
      <c r="B30" s="3">
        <v>43488</v>
      </c>
      <c r="C30" s="2" t="s">
        <v>41</v>
      </c>
      <c r="D30" s="2" t="s">
        <v>42</v>
      </c>
      <c r="E30" s="2" t="s">
        <v>43</v>
      </c>
      <c r="F30" s="2" t="s">
        <v>61</v>
      </c>
      <c r="G30" s="2">
        <v>26220</v>
      </c>
      <c r="H30" s="2">
        <v>5244</v>
      </c>
      <c r="I30" s="2">
        <v>1</v>
      </c>
      <c r="J30" s="2">
        <f t="shared" si="0"/>
        <v>31464</v>
      </c>
    </row>
    <row r="31" spans="1:10" x14ac:dyDescent="0.25">
      <c r="A31" s="2" t="s">
        <v>9</v>
      </c>
      <c r="B31" s="3">
        <v>43488</v>
      </c>
      <c r="C31" s="2" t="s">
        <v>62</v>
      </c>
      <c r="D31" s="2" t="s">
        <v>63</v>
      </c>
      <c r="E31" s="2" t="s">
        <v>64</v>
      </c>
      <c r="F31" s="2" t="s">
        <v>65</v>
      </c>
      <c r="G31" s="2">
        <v>2363.29</v>
      </c>
      <c r="H31" s="2">
        <v>472.66</v>
      </c>
      <c r="I31" s="2">
        <v>1</v>
      </c>
      <c r="J31" s="2">
        <f t="shared" si="0"/>
        <v>2835.95</v>
      </c>
    </row>
    <row r="32" spans="1:10" x14ac:dyDescent="0.25">
      <c r="A32" s="2" t="s">
        <v>9</v>
      </c>
      <c r="B32" s="3">
        <v>43488</v>
      </c>
      <c r="C32" s="2" t="s">
        <v>66</v>
      </c>
      <c r="D32" s="2" t="s">
        <v>63</v>
      </c>
      <c r="E32" s="2" t="s">
        <v>64</v>
      </c>
      <c r="F32" s="2" t="s">
        <v>65</v>
      </c>
      <c r="G32" s="2">
        <v>24950</v>
      </c>
      <c r="H32" s="2">
        <v>4990</v>
      </c>
      <c r="I32" s="2">
        <v>1</v>
      </c>
      <c r="J32" s="2">
        <f t="shared" si="0"/>
        <v>29940</v>
      </c>
    </row>
    <row r="33" spans="1:10" x14ac:dyDescent="0.25">
      <c r="A33" s="2" t="s">
        <v>9</v>
      </c>
      <c r="B33" s="3">
        <v>43496</v>
      </c>
      <c r="C33" s="2" t="s">
        <v>30</v>
      </c>
      <c r="D33" s="2" t="s">
        <v>67</v>
      </c>
      <c r="E33" s="2" t="s">
        <v>68</v>
      </c>
      <c r="F33" s="2" t="s">
        <v>69</v>
      </c>
      <c r="G33" s="2">
        <v>126654.41</v>
      </c>
      <c r="H33" s="2">
        <v>25330.880000000001</v>
      </c>
      <c r="J33" s="2">
        <f t="shared" si="0"/>
        <v>151985.29</v>
      </c>
    </row>
    <row r="34" spans="1:10" x14ac:dyDescent="0.25">
      <c r="A34" s="2" t="s">
        <v>9</v>
      </c>
      <c r="B34" s="3">
        <v>43496</v>
      </c>
      <c r="C34" s="2" t="s">
        <v>30</v>
      </c>
      <c r="D34" s="2" t="s">
        <v>67</v>
      </c>
      <c r="E34" s="2" t="s">
        <v>68</v>
      </c>
      <c r="F34" s="2" t="s">
        <v>70</v>
      </c>
      <c r="G34" s="2">
        <v>-126654.41</v>
      </c>
      <c r="H34" s="2">
        <v>-25330.880000000001</v>
      </c>
      <c r="J34" s="2">
        <f t="shared" si="0"/>
        <v>-151985.29</v>
      </c>
    </row>
    <row r="35" spans="1:10" x14ac:dyDescent="0.25">
      <c r="A35" s="2" t="s">
        <v>9</v>
      </c>
      <c r="B35" s="3">
        <v>43496</v>
      </c>
      <c r="C35" s="2" t="s">
        <v>22</v>
      </c>
      <c r="D35" s="2" t="s">
        <v>23</v>
      </c>
      <c r="E35" s="2" t="s">
        <v>68</v>
      </c>
      <c r="F35" s="2" t="s">
        <v>71</v>
      </c>
      <c r="G35" s="2">
        <v>-126654.33</v>
      </c>
      <c r="H35" s="2">
        <v>-25330.87</v>
      </c>
      <c r="J35" s="2">
        <f t="shared" si="0"/>
        <v>-151985.20000000001</v>
      </c>
    </row>
    <row r="36" spans="1:10" x14ac:dyDescent="0.25">
      <c r="A36" s="2" t="s">
        <v>9</v>
      </c>
      <c r="B36" s="3">
        <v>43496</v>
      </c>
      <c r="C36" s="2" t="s">
        <v>22</v>
      </c>
      <c r="D36" s="2" t="s">
        <v>23</v>
      </c>
      <c r="E36" s="2" t="s">
        <v>68</v>
      </c>
      <c r="F36" s="2" t="s">
        <v>72</v>
      </c>
      <c r="G36" s="2">
        <v>126654.33</v>
      </c>
      <c r="H36" s="2">
        <v>25330.87</v>
      </c>
      <c r="J36" s="2">
        <f t="shared" si="0"/>
        <v>151985.20000000001</v>
      </c>
    </row>
    <row r="37" spans="1:10" x14ac:dyDescent="0.25">
      <c r="A37" s="2" t="s">
        <v>9</v>
      </c>
      <c r="B37" s="3">
        <v>43493</v>
      </c>
      <c r="C37" s="2" t="s">
        <v>73</v>
      </c>
      <c r="D37" s="2" t="s">
        <v>74</v>
      </c>
      <c r="E37" s="2" t="s">
        <v>75</v>
      </c>
      <c r="F37" s="2" t="s">
        <v>76</v>
      </c>
      <c r="G37" s="2">
        <v>57500</v>
      </c>
      <c r="I37" s="2">
        <v>6</v>
      </c>
      <c r="J37" s="2">
        <f t="shared" si="0"/>
        <v>57500</v>
      </c>
    </row>
    <row r="38" spans="1:10" x14ac:dyDescent="0.25">
      <c r="A38" s="2" t="s">
        <v>9</v>
      </c>
      <c r="B38" s="3">
        <v>43493</v>
      </c>
      <c r="C38" s="2" t="s">
        <v>73</v>
      </c>
      <c r="D38" s="2" t="s">
        <v>74</v>
      </c>
      <c r="E38" s="2" t="s">
        <v>75</v>
      </c>
      <c r="F38" s="2" t="s">
        <v>76</v>
      </c>
      <c r="G38" s="2">
        <v>42.85</v>
      </c>
      <c r="I38" s="2">
        <v>6</v>
      </c>
      <c r="J38" s="2">
        <f t="shared" si="0"/>
        <v>42.85</v>
      </c>
    </row>
    <row r="39" spans="1:10" x14ac:dyDescent="0.25">
      <c r="A39" s="2" t="s">
        <v>9</v>
      </c>
      <c r="B39" s="3">
        <v>43493</v>
      </c>
      <c r="C39" s="2" t="s">
        <v>30</v>
      </c>
      <c r="D39" s="2" t="s">
        <v>67</v>
      </c>
      <c r="E39" s="2" t="s">
        <v>68</v>
      </c>
      <c r="F39" s="2" t="s">
        <v>77</v>
      </c>
      <c r="G39" s="2">
        <v>126654.33</v>
      </c>
      <c r="H39" s="2">
        <v>25330.87</v>
      </c>
      <c r="J39" s="2">
        <f t="shared" si="0"/>
        <v>151985.20000000001</v>
      </c>
    </row>
    <row r="40" spans="1:10" x14ac:dyDescent="0.25">
      <c r="A40" s="2" t="s">
        <v>9</v>
      </c>
      <c r="B40" s="3">
        <v>43496</v>
      </c>
      <c r="C40" s="2" t="s">
        <v>22</v>
      </c>
      <c r="D40" s="2" t="s">
        <v>23</v>
      </c>
      <c r="E40" s="2" t="s">
        <v>24</v>
      </c>
      <c r="F40" s="2" t="s">
        <v>78</v>
      </c>
      <c r="G40" s="2">
        <v>-43861</v>
      </c>
      <c r="H40" s="2">
        <v>-8772.2000000000007</v>
      </c>
      <c r="J40" s="2">
        <f t="shared" si="0"/>
        <v>-52633.2</v>
      </c>
    </row>
    <row r="41" spans="1:10" x14ac:dyDescent="0.25">
      <c r="A41" s="2" t="s">
        <v>9</v>
      </c>
      <c r="B41" s="3">
        <v>43488</v>
      </c>
      <c r="C41" s="2" t="s">
        <v>79</v>
      </c>
      <c r="D41" s="2" t="s">
        <v>80</v>
      </c>
      <c r="E41" s="2" t="s">
        <v>81</v>
      </c>
      <c r="F41" s="2" t="s">
        <v>82</v>
      </c>
      <c r="G41" s="2">
        <v>29855</v>
      </c>
      <c r="H41" s="2">
        <v>0</v>
      </c>
      <c r="J41" s="2">
        <f t="shared" si="0"/>
        <v>29855</v>
      </c>
    </row>
    <row r="42" spans="1:10" x14ac:dyDescent="0.25">
      <c r="A42" s="2" t="s">
        <v>9</v>
      </c>
      <c r="B42" s="3">
        <v>43488</v>
      </c>
      <c r="C42" s="2" t="s">
        <v>79</v>
      </c>
      <c r="D42" s="2" t="s">
        <v>80</v>
      </c>
      <c r="E42" s="2" t="s">
        <v>81</v>
      </c>
      <c r="F42" s="2" t="s">
        <v>83</v>
      </c>
      <c r="G42" s="2">
        <v>29855</v>
      </c>
      <c r="H42" s="2">
        <v>0</v>
      </c>
      <c r="J42" s="2">
        <f t="shared" si="0"/>
        <v>29855</v>
      </c>
    </row>
    <row r="43" spans="1:10" x14ac:dyDescent="0.25">
      <c r="A43" s="2" t="s">
        <v>9</v>
      </c>
      <c r="B43" s="3">
        <v>43488</v>
      </c>
      <c r="C43" s="2" t="s">
        <v>79</v>
      </c>
      <c r="D43" s="2" t="s">
        <v>80</v>
      </c>
      <c r="E43" s="2" t="s">
        <v>81</v>
      </c>
      <c r="F43" s="2" t="s">
        <v>84</v>
      </c>
      <c r="G43" s="2">
        <v>29855</v>
      </c>
      <c r="H43" s="2">
        <v>0</v>
      </c>
      <c r="J43" s="2">
        <f t="shared" si="0"/>
        <v>29855</v>
      </c>
    </row>
    <row r="44" spans="1:10" x14ac:dyDescent="0.25">
      <c r="A44" s="2" t="s">
        <v>9</v>
      </c>
      <c r="B44" s="3">
        <v>43488</v>
      </c>
      <c r="C44" s="2" t="s">
        <v>79</v>
      </c>
      <c r="D44" s="2" t="s">
        <v>80</v>
      </c>
      <c r="E44" s="2" t="s">
        <v>81</v>
      </c>
      <c r="F44" s="2" t="s">
        <v>85</v>
      </c>
      <c r="G44" s="2">
        <v>29855</v>
      </c>
      <c r="H44" s="2">
        <v>0</v>
      </c>
      <c r="J44" s="2">
        <f t="shared" si="0"/>
        <v>29855</v>
      </c>
    </row>
    <row r="45" spans="1:10" x14ac:dyDescent="0.25">
      <c r="A45" s="2" t="s">
        <v>9</v>
      </c>
      <c r="B45" s="3">
        <v>43493</v>
      </c>
      <c r="C45" s="2" t="s">
        <v>86</v>
      </c>
      <c r="D45" s="2" t="s">
        <v>87</v>
      </c>
      <c r="E45" s="2" t="s">
        <v>88</v>
      </c>
      <c r="F45" s="2" t="s">
        <v>89</v>
      </c>
      <c r="G45" s="2">
        <v>836906.88</v>
      </c>
      <c r="H45" s="2">
        <v>0</v>
      </c>
      <c r="J45" s="2">
        <f t="shared" si="0"/>
        <v>836906.88</v>
      </c>
    </row>
    <row r="46" spans="1:10" x14ac:dyDescent="0.25">
      <c r="A46" s="2" t="s">
        <v>9</v>
      </c>
      <c r="B46" s="3">
        <v>43468</v>
      </c>
      <c r="C46" s="2" t="s">
        <v>90</v>
      </c>
      <c r="D46" s="2" t="s">
        <v>42</v>
      </c>
      <c r="E46" s="2" t="s">
        <v>91</v>
      </c>
      <c r="F46" s="2" t="s">
        <v>92</v>
      </c>
      <c r="G46" s="2">
        <v>72316.649999999994</v>
      </c>
      <c r="H46" s="2">
        <v>0</v>
      </c>
      <c r="J46" s="2">
        <f t="shared" si="0"/>
        <v>72316.649999999994</v>
      </c>
    </row>
    <row r="47" spans="1:10" x14ac:dyDescent="0.25">
      <c r="A47" s="2" t="s">
        <v>9</v>
      </c>
      <c r="B47" s="3">
        <v>43474</v>
      </c>
      <c r="C47" s="2" t="s">
        <v>90</v>
      </c>
      <c r="D47" s="2" t="s">
        <v>42</v>
      </c>
      <c r="E47" s="2" t="s">
        <v>91</v>
      </c>
      <c r="F47" s="2" t="s">
        <v>93</v>
      </c>
      <c r="G47" s="2">
        <v>65722.33</v>
      </c>
      <c r="H47" s="2">
        <v>0</v>
      </c>
      <c r="J47" s="2">
        <f t="shared" si="0"/>
        <v>65722.33</v>
      </c>
    </row>
    <row r="48" spans="1:10" x14ac:dyDescent="0.25">
      <c r="A48" s="2" t="s">
        <v>9</v>
      </c>
      <c r="B48" s="3">
        <v>43468</v>
      </c>
      <c r="C48" s="2" t="s">
        <v>94</v>
      </c>
      <c r="D48" s="2" t="s">
        <v>95</v>
      </c>
      <c r="E48" s="2" t="s">
        <v>91</v>
      </c>
      <c r="F48" s="2" t="s">
        <v>96</v>
      </c>
      <c r="G48" s="2">
        <v>-54342</v>
      </c>
      <c r="H48" s="2">
        <v>-10868.4</v>
      </c>
      <c r="J48" s="2">
        <f t="shared" si="0"/>
        <v>-65210.400000000001</v>
      </c>
    </row>
    <row r="49" spans="1:10" x14ac:dyDescent="0.25">
      <c r="A49" s="2" t="s">
        <v>9</v>
      </c>
      <c r="B49" s="3">
        <v>43468</v>
      </c>
      <c r="C49" s="2" t="s">
        <v>94</v>
      </c>
      <c r="D49" s="2" t="s">
        <v>95</v>
      </c>
      <c r="E49" s="2" t="s">
        <v>91</v>
      </c>
      <c r="F49" s="2" t="s">
        <v>96</v>
      </c>
      <c r="G49" s="2">
        <v>54342</v>
      </c>
      <c r="H49" s="2">
        <v>10868.4</v>
      </c>
      <c r="J49" s="2">
        <f t="shared" si="0"/>
        <v>65210.400000000001</v>
      </c>
    </row>
    <row r="50" spans="1:10" x14ac:dyDescent="0.25">
      <c r="A50" s="2" t="s">
        <v>9</v>
      </c>
      <c r="B50" s="3">
        <v>43468</v>
      </c>
      <c r="C50" s="2" t="s">
        <v>94</v>
      </c>
      <c r="D50" s="2" t="s">
        <v>95</v>
      </c>
      <c r="E50" s="2" t="s">
        <v>91</v>
      </c>
      <c r="F50" s="2" t="s">
        <v>96</v>
      </c>
      <c r="G50" s="2">
        <v>1358.6</v>
      </c>
      <c r="H50" s="2">
        <v>0</v>
      </c>
      <c r="J50" s="2">
        <f t="shared" si="0"/>
        <v>1358.6</v>
      </c>
    </row>
    <row r="51" spans="1:10" x14ac:dyDescent="0.25">
      <c r="A51" s="2" t="s">
        <v>9</v>
      </c>
      <c r="B51" s="3">
        <v>43468</v>
      </c>
      <c r="C51" s="2" t="s">
        <v>94</v>
      </c>
      <c r="D51" s="2" t="s">
        <v>95</v>
      </c>
      <c r="E51" s="2" t="s">
        <v>91</v>
      </c>
      <c r="F51" s="2" t="s">
        <v>96</v>
      </c>
      <c r="G51" s="2">
        <v>52983.4</v>
      </c>
      <c r="H51" s="2">
        <v>10596.68</v>
      </c>
      <c r="J51" s="2">
        <f t="shared" ref="J51:J55" si="1">+G51+H51</f>
        <v>63580.08</v>
      </c>
    </row>
    <row r="52" spans="1:10" x14ac:dyDescent="0.25">
      <c r="A52" s="2" t="s">
        <v>9</v>
      </c>
      <c r="B52" s="3">
        <v>43481</v>
      </c>
      <c r="C52" s="2" t="s">
        <v>90</v>
      </c>
      <c r="D52" s="2" t="s">
        <v>42</v>
      </c>
      <c r="E52" s="2" t="s">
        <v>91</v>
      </c>
      <c r="F52" s="2" t="s">
        <v>97</v>
      </c>
      <c r="G52" s="2">
        <v>84656.67</v>
      </c>
      <c r="H52" s="2">
        <v>0</v>
      </c>
      <c r="J52" s="2">
        <f t="shared" si="1"/>
        <v>84656.67</v>
      </c>
    </row>
    <row r="53" spans="1:10" x14ac:dyDescent="0.25">
      <c r="A53" s="2" t="s">
        <v>9</v>
      </c>
      <c r="B53" s="3">
        <v>43488</v>
      </c>
      <c r="C53" s="2" t="s">
        <v>90</v>
      </c>
      <c r="D53" s="2" t="s">
        <v>42</v>
      </c>
      <c r="E53" s="2" t="s">
        <v>91</v>
      </c>
      <c r="F53" s="2" t="s">
        <v>98</v>
      </c>
      <c r="G53" s="2">
        <v>40381.97</v>
      </c>
      <c r="H53" s="2">
        <v>0</v>
      </c>
      <c r="J53" s="2">
        <f t="shared" si="1"/>
        <v>40381.97</v>
      </c>
    </row>
    <row r="54" spans="1:10" x14ac:dyDescent="0.25">
      <c r="A54" s="2" t="s">
        <v>9</v>
      </c>
      <c r="B54" s="3">
        <v>43481</v>
      </c>
      <c r="C54" s="2" t="s">
        <v>99</v>
      </c>
      <c r="D54" s="2" t="s">
        <v>100</v>
      </c>
      <c r="E54" s="2" t="s">
        <v>101</v>
      </c>
      <c r="F54" s="2" t="s">
        <v>102</v>
      </c>
      <c r="G54" s="2">
        <v>64658.55</v>
      </c>
      <c r="H54" s="2">
        <v>0</v>
      </c>
      <c r="J54" s="2">
        <f t="shared" si="1"/>
        <v>64658.55</v>
      </c>
    </row>
    <row r="55" spans="1:10" x14ac:dyDescent="0.25">
      <c r="A55" s="2" t="s">
        <v>9</v>
      </c>
      <c r="B55" s="3">
        <v>43493</v>
      </c>
      <c r="C55" s="2" t="s">
        <v>90</v>
      </c>
      <c r="D55" s="2" t="s">
        <v>42</v>
      </c>
      <c r="E55" s="2" t="s">
        <v>91</v>
      </c>
      <c r="F55" s="2" t="s">
        <v>103</v>
      </c>
      <c r="G55" s="2">
        <v>45001.4</v>
      </c>
      <c r="H55" s="2">
        <v>0</v>
      </c>
      <c r="J55" s="2">
        <f t="shared" si="1"/>
        <v>45001.4</v>
      </c>
    </row>
  </sheetData>
  <autoFilter ref="A1:K5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spend_over25k_jan19</vt:lpstr>
    </vt:vector>
  </TitlesOfParts>
  <Company>Bedford Hospital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Louanna Lubega</cp:lastModifiedBy>
  <dcterms:created xsi:type="dcterms:W3CDTF">2019-02-01T12:52:24Z</dcterms:created>
  <dcterms:modified xsi:type="dcterms:W3CDTF">2019-04-05T14:10:08Z</dcterms:modified>
</cp:coreProperties>
</file>